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2-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<sst xmlns="http://schemas.openxmlformats.org/spreadsheetml/2006/main" count="319" uniqueCount="198">
  <si>
    <t>Creditreform Covered Bond Rating</t>
  </si>
  <si>
    <t>Banco Santander Totta, S.A.</t>
  </si>
  <si>
    <t>Mortgage Covered Bond Program</t>
  </si>
  <si>
    <t>Rating Object</t>
  </si>
  <si>
    <t>Country Issuer</t>
  </si>
  <si>
    <t>Portugal</t>
  </si>
  <si>
    <t>Repayment method</t>
  </si>
  <si>
    <t>Soft Bullet</t>
  </si>
  <si>
    <t>Cover pool asset class</t>
  </si>
  <si>
    <t>Mortgage</t>
  </si>
  <si>
    <t xml:space="preserve">Overcollateralization </t>
  </si>
  <si>
    <t>Legal framework</t>
  </si>
  <si>
    <t xml:space="preserve"> Portuguese Covered Bond Law</t>
  </si>
  <si>
    <t xml:space="preserve">Nominal value   </t>
  </si>
  <si>
    <t>Cover pool value</t>
  </si>
  <si>
    <t>Covered bonds coupon type</t>
  </si>
  <si>
    <t>WAL maturity covered bonds</t>
  </si>
  <si>
    <t>WAL maturity cover pool</t>
  </si>
  <si>
    <t>Cut-off date Covered Pool Information:</t>
  </si>
  <si>
    <t>30.06.2019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</si>
  <si>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</si>
  <si>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</si>
  <si>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</si>
  <si>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</si>
  <si>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</si>
  <si>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</si>
  <si>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</si>
  <si>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</si>
  <si>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</si>
  <si>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</si>
  <si>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</si>
  <si>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</si>
  <si>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</si>
  <si>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</si>
  <si>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</si>
  <si>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</si>
  <si>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</si>
  <si>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</si>
  <si>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</si>
  <si>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</si>
  <si>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</si>
  <si>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</si>
  <si>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+/-0</t>
  </si>
  <si>
    <t>Account Bank</t>
  </si>
  <si>
    <t>Rating covered bond program / Outlook</t>
  </si>
  <si>
    <t>AAA / Stable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</si>
  <si>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</si>
  <si>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</si>
  <si>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</si>
  <si>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</si>
  <si>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</si>
  <si>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</si>
  <si>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</si>
  <si>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</si>
  <si>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</si>
  <si>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</si>
  <si>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</si>
  <si>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</si>
  <si>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</si>
  <si>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</si>
  <si>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</si>
  <si>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</si>
  <si>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</si>
  <si>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</si>
  <si>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</si>
  <si>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</si>
  <si>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</si>
  <si>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</si>
  <si>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</si>
  <si>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</si>
  <si>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</si>
  <si>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</si>
  <si>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</si>
  <si>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</si>
  <si>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</si>
  <si>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</si>
  <si>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</si>
  <si>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NA</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</si>
  <si>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</si>
  <si>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</si>
  <si>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</si>
  <si>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</si>
  <si>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</si>
  <si>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</si>
  <si>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</si>
  <si>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</si>
  <si>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</si>
  <si>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</si>
  <si>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</si>
  <si>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</si>
  <si>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</si>
  <si>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</si>
  <si>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</si>
  <si>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</si>
  <si>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North</t>
  </si>
  <si>
    <t>AUD</t>
  </si>
  <si>
    <t>Center</t>
  </si>
  <si>
    <t>BRL</t>
  </si>
  <si>
    <t>Lisbon</t>
  </si>
  <si>
    <t>CAD</t>
  </si>
  <si>
    <t xml:space="preserve">Alentejo </t>
  </si>
  <si>
    <t>CHF</t>
  </si>
  <si>
    <t>Algarve</t>
  </si>
  <si>
    <t>CZK</t>
  </si>
  <si>
    <t>Madeira</t>
  </si>
  <si>
    <t>DKK</t>
  </si>
  <si>
    <t>Azores</t>
  </si>
  <si>
    <t>GBP</t>
  </si>
  <si>
    <t>HKD</t>
  </si>
  <si>
    <t>JPY</t>
  </si>
  <si>
    <t>KRW</t>
  </si>
  <si>
    <t>NOK</t>
  </si>
  <si>
    <t>PLN</t>
  </si>
  <si>
    <t>SEK</t>
  </si>
  <si>
    <t>SGD</t>
  </si>
  <si>
    <t>USD</t>
  </si>
  <si>
    <t>Swap Counterparties</t>
  </si>
  <si>
    <t>Name</t>
  </si>
  <si>
    <t>Type of arrangement</t>
  </si>
  <si>
    <t>LEI</t>
  </si>
  <si>
    <t>Banco Santander, S.A.</t>
  </si>
  <si>
    <t>IR</t>
  </si>
  <si>
    <t>5493006QMFDDMYWIAM13</t>
  </si>
  <si>
    <t>Swap Agreements</t>
  </si>
  <si>
    <t xml:space="preserve">Interest Rate Swap </t>
  </si>
  <si>
    <t>intra-group</t>
  </si>
  <si>
    <t xml:space="preserve">Currency Swap </t>
  </si>
  <si>
    <t>ISIN Lists</t>
  </si>
  <si>
    <t>ISIN</t>
  </si>
  <si>
    <t>Coupon Type</t>
  </si>
  <si>
    <t>Coupon Rate (%)</t>
  </si>
  <si>
    <t>Issue date</t>
  </si>
  <si>
    <t>Maturity date</t>
  </si>
  <si>
    <t>PTBSRBOE0021</t>
  </si>
  <si>
    <t>Fix</t>
  </si>
  <si>
    <t>PTBSRFOE0019</t>
  </si>
  <si>
    <t>PTBSRJOM0023</t>
  </si>
  <si>
    <t>PTBSRCOE0020</t>
  </si>
  <si>
    <t>PTBSRHOE0025</t>
  </si>
  <si>
    <t>PTBSRAOE0022</t>
  </si>
  <si>
    <t>PTBSRKOM0020</t>
  </si>
  <si>
    <t>PTBSRDOE0029</t>
  </si>
  <si>
    <t>PTBSRIOE0024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</si>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</sst>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32">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3"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77" fontId="7" fillId="0"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0" fontId="14" fillId="0" borderId="18" xfId="0" applyFont="1" applyFill="1" applyBorder="1" applyAlignment="1">
      <alignment horizontal="left" vertical="center" wrapText="1"/>
    </xf>
    <xf numFmtId="179" fontId="14" fillId="0" borderId="19" xfId="0" applyNumberFormat="1" applyFont="1" applyFill="1" applyBorder="1" applyAlignment="1">
      <alignment horizontal="left" vertical="center" wrapText="1"/>
    </xf>
    <xf numFmtId="4" fontId="14" fillId="0" borderId="19" xfId="0" applyNumberFormat="1" applyFont="1" applyFill="1" applyBorder="1" applyAlignment="1">
      <alignment horizontal="left" vertical="center" wrapText="1"/>
    </xf>
    <xf numFmtId="180" fontId="14" fillId="0" borderId="19" xfId="0" applyNumberFormat="1" applyFont="1" applyFill="1" applyBorder="1" applyAlignment="1">
      <alignment horizontal="left" vertical="center" wrapText="1"/>
    </xf>
    <xf numFmtId="180" fontId="14" fillId="0"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0"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7" fillId="3" borderId="9" xfId="0" applyNumberFormat="1" applyFont="1" applyFill="1" applyBorder="1" applyAlignment="1">
      <alignment horizontal="center"/>
    </xf>
    <xf numFmtId="4" fontId="7" fillId="3" borderId="11"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center"/>
    </xf>
    <xf numFmtId="4"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10" fontId="7" fillId="0" borderId="9" xfId="0" applyNumberFormat="1" applyFont="1" applyFill="1" applyBorder="1" applyAlignment="1">
      <alignment horizontal="center" vertical="center"/>
    </xf>
    <xf numFmtId="10" fontId="7" fillId="0" borderId="11" xfId="0" applyNumberFormat="1" applyFont="1" applyFill="1" applyBorder="1" applyAlignment="1">
      <alignment horizontal="center"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5035909279279641E-3"/>
                  <c:y val="1.12707805015496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07-4FCC-8E5E-B91A7DD26DC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4.3345778299999997</c:v>
                </c:pt>
                <c:pt idx="1">
                  <c:v>13.15360489</c:v>
                </c:pt>
                <c:pt idx="2">
                  <c:v>25.375852699999999</c:v>
                </c:pt>
                <c:pt idx="3">
                  <c:v>36.7800554700001</c:v>
                </c:pt>
                <c:pt idx="4">
                  <c:v>46.621936859999899</c:v>
                </c:pt>
                <c:pt idx="5">
                  <c:v>379.66754506000098</c:v>
                </c:pt>
                <c:pt idx="6">
                  <c:v>8918.1280809002201</c:v>
                </c:pt>
              </c:numCache>
            </c:numRef>
          </c:val>
          <c:extLst>
            <c:ext xmlns:c16="http://schemas.microsoft.com/office/drawing/2014/chart" uri="{C3380CC4-5D6E-409C-BE32-E72D297353CC}">
              <c16:uniqueId val="{00000001-DA07-4FCC-8E5E-B91A7DD26DC0}"/>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25415610030993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07-4FCC-8E5E-B91A7DD26DC0}"/>
                </c:ext>
              </c:extLst>
            </c:dLbl>
            <c:dLbl>
              <c:idx val="1"/>
              <c:layout>
                <c:manualLayout>
                  <c:x val="3.193612372909257E-3"/>
                  <c:y val="1.690617075232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07-4FCC-8E5E-B91A7DD26DC0}"/>
                </c:ext>
              </c:extLst>
            </c:dLbl>
            <c:dLbl>
              <c:idx val="2"/>
              <c:layout>
                <c:manualLayout>
                  <c:x val="3.193612372909257E-3"/>
                  <c:y val="2.81769512538742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07-4FCC-8E5E-B91A7DD26DC0}"/>
                </c:ext>
              </c:extLst>
            </c:dLbl>
            <c:dLbl>
              <c:idx val="3"/>
              <c:layout>
                <c:manualLayout>
                  <c:x val="1.9851695682437245E-2"/>
                  <c:y val="3.38123415046490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07-4FCC-8E5E-B91A7DD26DC0}"/>
                </c:ext>
              </c:extLst>
            </c:dLbl>
            <c:dLbl>
              <c:idx val="4"/>
              <c:layout>
                <c:manualLayout>
                  <c:x val="1.0566582040129877E-2"/>
                  <c:y val="2.17645871189177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07-4FCC-8E5E-B91A7DD26DC0}"/>
                </c:ext>
              </c:extLst>
            </c:dLbl>
            <c:dLbl>
              <c:idx val="5"/>
              <c:layout>
                <c:manualLayout>
                  <c:x val="9.5808371187279459E-3"/>
                  <c:y val="1.690617075232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07-4FCC-8E5E-B91A7DD26DC0}"/>
                </c:ext>
              </c:extLst>
            </c:dLbl>
            <c:dLbl>
              <c:idx val="6"/>
              <c:layout>
                <c:manualLayout>
                  <c:x val="3.1936123729093156E-3"/>
                  <c:y val="1.690617075232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07-4FCC-8E5E-B91A7DD26DC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DA07-4FCC-8E5E-B91A7DD26DC0}"/>
            </c:ext>
          </c:extLst>
        </c:ser>
        <c:dLbls>
          <c:showLegendKey val="0"/>
          <c:showVal val="0"/>
          <c:showCatName val="0"/>
          <c:showSerName val="0"/>
          <c:showPercent val="0"/>
          <c:showBubbleSize val="0"/>
        </c:dLbls>
        <c:gapWidth val="300"/>
        <c:axId val="123866496"/>
        <c:axId val="123868672"/>
      </c:barChart>
      <c:catAx>
        <c:axId val="123866496"/>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868672"/>
        <c:crosses val="autoZero"/>
        <c:auto val="1"/>
        <c:lblAlgn val="ctr"/>
        <c:lblOffset val="100"/>
        <c:noMultiLvlLbl val="0"/>
      </c:catAx>
      <c:valAx>
        <c:axId val="12386867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664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1</c:v>
                </c:pt>
                <c:pt idx="1">
                  <c:v>0</c:v>
                </c:pt>
                <c:pt idx="2">
                  <c:v>0</c:v>
                </c:pt>
              </c:numCache>
            </c:numRef>
          </c:val>
          <c:extLst>
            <c:ext xmlns:c16="http://schemas.microsoft.com/office/drawing/2014/chart" uri="{C3380CC4-5D6E-409C-BE32-E72D297353CC}">
              <c16:uniqueId val="{00000000-3920-4663-B026-F3CA57AB53B6}"/>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20-4663-B026-F3CA57AB53B6}"/>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2.5770932727757347E-2</c:v>
                </c:pt>
                <c:pt idx="1">
                  <c:v>0.97422906727224268</c:v>
                </c:pt>
                <c:pt idx="2">
                  <c:v>0</c:v>
                </c:pt>
              </c:numCache>
            </c:numRef>
          </c:val>
          <c:extLst>
            <c:ext xmlns:c16="http://schemas.microsoft.com/office/drawing/2014/chart" uri="{C3380CC4-5D6E-409C-BE32-E72D297353CC}">
              <c16:uniqueId val="{00000002-3920-4663-B026-F3CA57AB53B6}"/>
            </c:ext>
          </c:extLst>
        </c:ser>
        <c:dLbls>
          <c:showLegendKey val="0"/>
          <c:showVal val="0"/>
          <c:showCatName val="0"/>
          <c:showSerName val="0"/>
          <c:showPercent val="0"/>
          <c:showBubbleSize val="0"/>
        </c:dLbls>
        <c:gapWidth val="150"/>
        <c:axId val="123888768"/>
        <c:axId val="123890304"/>
      </c:barChart>
      <c:catAx>
        <c:axId val="1238887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23890304"/>
        <c:crosses val="autoZero"/>
        <c:auto val="1"/>
        <c:lblAlgn val="ctr"/>
        <c:lblOffset val="100"/>
        <c:noMultiLvlLbl val="0"/>
      </c:catAx>
      <c:valAx>
        <c:axId val="123890304"/>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8887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BDD-478D-8510-98F17FB19B3B}"/>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6.8186407157791217E-3</c:v>
                </c:pt>
                <c:pt idx="1">
                  <c:v>8.5909686263700496E-4</c:v>
                </c:pt>
                <c:pt idx="2">
                  <c:v>5.9697721712009302E-5</c:v>
                </c:pt>
                <c:pt idx="3">
                  <c:v>0</c:v>
                </c:pt>
                <c:pt idx="4">
                  <c:v>0</c:v>
                </c:pt>
              </c:numCache>
            </c:numRef>
          </c:val>
          <c:extLst>
            <c:ext xmlns:c16="http://schemas.microsoft.com/office/drawing/2014/chart" uri="{C3380CC4-5D6E-409C-BE32-E72D297353CC}">
              <c16:uniqueId val="{00000001-DBDD-478D-8510-98F17FB19B3B}"/>
            </c:ext>
          </c:extLst>
        </c:ser>
        <c:dLbls>
          <c:showLegendKey val="0"/>
          <c:showVal val="0"/>
          <c:showCatName val="0"/>
          <c:showSerName val="0"/>
          <c:showPercent val="0"/>
          <c:showBubbleSize val="0"/>
        </c:dLbls>
        <c:gapWidth val="300"/>
        <c:axId val="123905536"/>
        <c:axId val="123907456"/>
      </c:barChart>
      <c:catAx>
        <c:axId val="123905536"/>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07456"/>
        <c:crosses val="autoZero"/>
        <c:auto val="1"/>
        <c:lblAlgn val="ctr"/>
        <c:lblOffset val="100"/>
        <c:noMultiLvlLbl val="0"/>
      </c:catAx>
      <c:valAx>
        <c:axId val="123907456"/>
        <c:scaling>
          <c:orientation val="minMax"/>
        </c:scaling>
        <c:delete val="0"/>
        <c:axPos val="b"/>
        <c:majorGridlines>
          <c:spPr>
            <a:ln>
              <a:solidFill>
                <a:schemeClr val="bg1">
                  <a:lumMod val="85000"/>
                  <a:alpha val="63000"/>
                </a:schemeClr>
              </a:solidFill>
            </a:ln>
          </c:spPr>
        </c:majorGridlines>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05536"/>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6B0-4756-B79A-D35713C7A4A1}"/>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0.10639467326015138</c:v>
                </c:pt>
                <c:pt idx="1">
                  <c:v>0.11827691824800365</c:v>
                </c:pt>
                <c:pt idx="2">
                  <c:v>8.5367924236073409E-2</c:v>
                </c:pt>
                <c:pt idx="3">
                  <c:v>8.5015156917463003E-2</c:v>
                </c:pt>
                <c:pt idx="4">
                  <c:v>0.60494532733830853</c:v>
                </c:pt>
              </c:numCache>
            </c:numRef>
          </c:val>
          <c:extLst>
            <c:ext xmlns:c16="http://schemas.microsoft.com/office/drawing/2014/chart" uri="{C3380CC4-5D6E-409C-BE32-E72D297353CC}">
              <c16:uniqueId val="{00000001-66B0-4756-B79A-D35713C7A4A1}"/>
            </c:ext>
          </c:extLst>
        </c:ser>
        <c:dLbls>
          <c:showLegendKey val="0"/>
          <c:showVal val="0"/>
          <c:showCatName val="0"/>
          <c:showSerName val="0"/>
          <c:showPercent val="0"/>
          <c:showBubbleSize val="0"/>
        </c:dLbls>
        <c:gapWidth val="300"/>
        <c:axId val="123939456"/>
        <c:axId val="123941632"/>
      </c:barChart>
      <c:catAx>
        <c:axId val="12393945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23941632"/>
        <c:crosses val="autoZero"/>
        <c:auto val="1"/>
        <c:lblAlgn val="ctr"/>
        <c:lblOffset val="100"/>
        <c:noMultiLvlLbl val="0"/>
      </c:catAx>
      <c:valAx>
        <c:axId val="12394163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2393945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2733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PT/Banco%20Santander%20Totta%20SA/2018/01%20Monitoring-Unterlagen/Surveillance%20Report/Q2-2019/20190809-CB-SurvReport-BanSanTotta-V0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4.3345778299999997</v>
          </cell>
          <cell r="C3" t="str">
            <v>ND3</v>
          </cell>
        </row>
        <row r="4">
          <cell r="A4">
            <v>24</v>
          </cell>
          <cell r="B4">
            <v>13.15360489</v>
          </cell>
          <cell r="C4" t="str">
            <v>ND3</v>
          </cell>
        </row>
        <row r="5">
          <cell r="A5">
            <v>36</v>
          </cell>
          <cell r="B5">
            <v>25.375852699999999</v>
          </cell>
          <cell r="C5" t="str">
            <v>ND3</v>
          </cell>
        </row>
        <row r="6">
          <cell r="A6">
            <v>48</v>
          </cell>
          <cell r="B6">
            <v>36.7800554700001</v>
          </cell>
          <cell r="C6" t="str">
            <v>ND3</v>
          </cell>
        </row>
        <row r="7">
          <cell r="A7">
            <v>60</v>
          </cell>
          <cell r="B7">
            <v>46.621936859999899</v>
          </cell>
          <cell r="C7" t="str">
            <v>ND3</v>
          </cell>
        </row>
        <row r="8">
          <cell r="A8">
            <v>120</v>
          </cell>
          <cell r="B8">
            <v>379.66754506000098</v>
          </cell>
          <cell r="C8" t="str">
            <v>ND3</v>
          </cell>
        </row>
        <row r="9">
          <cell r="A9">
            <v>180</v>
          </cell>
          <cell r="B9">
            <v>8918.1280809002201</v>
          </cell>
          <cell r="C9" t="str">
            <v>ND3</v>
          </cell>
        </row>
        <row r="13">
          <cell r="B13" t="str">
            <v>Covered Bonds</v>
          </cell>
          <cell r="C13" t="str">
            <v>Cover Assets</v>
          </cell>
        </row>
        <row r="14">
          <cell r="A14" t="str">
            <v>Fixed coupon</v>
          </cell>
          <cell r="B14">
            <v>1</v>
          </cell>
          <cell r="C14">
            <v>2.5770932727757347E-2</v>
          </cell>
        </row>
        <row r="15">
          <cell r="A15" t="str">
            <v>Floating coupon</v>
          </cell>
          <cell r="B15">
            <v>0</v>
          </cell>
          <cell r="C15">
            <v>0.97422906727224268</v>
          </cell>
        </row>
        <row r="16">
          <cell r="A16" t="str">
            <v>Other</v>
          </cell>
          <cell r="B16">
            <v>0</v>
          </cell>
          <cell r="C16">
            <v>0</v>
          </cell>
        </row>
        <row r="39">
          <cell r="B39" t="str">
            <v>Commercial</v>
          </cell>
          <cell r="C39" t="str">
            <v>Residential</v>
          </cell>
        </row>
        <row r="40">
          <cell r="A40" t="str">
            <v>&lt;30 days</v>
          </cell>
          <cell r="B40">
            <v>0</v>
          </cell>
          <cell r="C40">
            <v>6.8186407157791217E-3</v>
          </cell>
        </row>
        <row r="41">
          <cell r="A41" t="str">
            <v>30-&lt;60 days</v>
          </cell>
          <cell r="B41">
            <v>0</v>
          </cell>
          <cell r="C41">
            <v>8.5909686263700496E-4</v>
          </cell>
        </row>
        <row r="42">
          <cell r="A42" t="str">
            <v>60-&lt;90 days</v>
          </cell>
          <cell r="B42">
            <v>0</v>
          </cell>
          <cell r="C42">
            <v>5.9697721712009302E-5</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0.10639467326015138</v>
          </cell>
        </row>
        <row r="49">
          <cell r="A49" t="str">
            <v>≥  12 - ≤ 24</v>
          </cell>
          <cell r="B49">
            <v>0</v>
          </cell>
          <cell r="C49">
            <v>0.11827691824800365</v>
          </cell>
        </row>
        <row r="50">
          <cell r="A50" t="str">
            <v>≥ 24 - ≤ 36</v>
          </cell>
          <cell r="B50">
            <v>0</v>
          </cell>
          <cell r="C50">
            <v>8.5367924236073409E-2</v>
          </cell>
        </row>
        <row r="51">
          <cell r="A51" t="str">
            <v>≥ 36 - ≤ 60</v>
          </cell>
          <cell r="B51">
            <v>0</v>
          </cell>
          <cell r="C51">
            <v>8.5015156917463003E-2</v>
          </cell>
        </row>
        <row r="52">
          <cell r="A52" t="str">
            <v>≥ 60</v>
          </cell>
          <cell r="B52">
            <v>0</v>
          </cell>
          <cell r="C52">
            <v>0.60494532733830853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topLeftCell="A55" zoomScale="115" zoomScaleNormal="115" workbookViewId="0">
      <selection activeCell="D69" sqref="D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9" t="s">
        <v>3</v>
      </c>
      <c r="B5" s="80"/>
      <c r="C5" s="80"/>
      <c r="D5" s="80"/>
      <c r="E5" s="80"/>
      <c r="F5" s="80"/>
      <c r="G5" s="80"/>
      <c r="H5" s="81"/>
    </row>
    <row r="6" spans="1:8" ht="17.100000000000001" customHeight="1" thickBot="1" x14ac:dyDescent="0.4">
      <c r="A6" s="73" t="s">
        <v>4</v>
      </c>
      <c r="B6" s="73"/>
      <c r="C6" s="12" t="s">
        <v>5</v>
      </c>
      <c r="D6" s="73" t="s">
        <v>6</v>
      </c>
      <c r="E6" s="73"/>
      <c r="F6" s="73" t="s">
        <v>7</v>
      </c>
      <c r="G6" s="73"/>
      <c r="H6" s="73"/>
    </row>
    <row r="7" spans="1:8" ht="17.100000000000001" customHeight="1" thickBot="1" x14ac:dyDescent="0.4">
      <c r="A7" s="73" t="s">
        <v>8</v>
      </c>
      <c r="B7" s="73"/>
      <c r="C7" s="13" t="s">
        <v>9</v>
      </c>
      <c r="D7" s="73" t="s">
        <v>10</v>
      </c>
      <c r="E7" s="73"/>
      <c r="F7" s="82">
        <v>5.2600000000000001E-2</v>
      </c>
      <c r="G7" s="83"/>
      <c r="H7" s="84"/>
    </row>
    <row r="8" spans="1:8" ht="26.25" customHeight="1" thickBot="1" x14ac:dyDescent="0.4">
      <c r="A8" s="73" t="s">
        <v>11</v>
      </c>
      <c r="B8" s="73"/>
      <c r="C8" s="14" t="s">
        <v>12</v>
      </c>
      <c r="D8" s="73"/>
      <c r="E8" s="73"/>
      <c r="F8" s="85">
        <v>0.35598009405901454</v>
      </c>
      <c r="G8" s="85"/>
      <c r="H8" s="85"/>
    </row>
    <row r="9" spans="1:8" ht="17.100000000000001" customHeight="1" thickBot="1" x14ac:dyDescent="0.4">
      <c r="A9" s="86" t="s">
        <v>13</v>
      </c>
      <c r="B9" s="86"/>
      <c r="C9" s="15">
        <v>6950</v>
      </c>
      <c r="D9" s="73"/>
      <c r="E9" s="73"/>
      <c r="F9" s="72">
        <v>0.15</v>
      </c>
      <c r="G9" s="72"/>
      <c r="H9" s="72"/>
    </row>
    <row r="10" spans="1:8" ht="17.100000000000001" customHeight="1" thickBot="1" x14ac:dyDescent="0.4">
      <c r="A10" s="73" t="s">
        <v>14</v>
      </c>
      <c r="B10" s="73"/>
      <c r="C10" s="15">
        <v>9424.0616537101505</v>
      </c>
      <c r="D10" s="73" t="s">
        <v>15</v>
      </c>
      <c r="E10" s="73"/>
      <c r="F10" s="74">
        <v>1</v>
      </c>
      <c r="G10" s="74"/>
      <c r="H10" s="74"/>
    </row>
    <row r="11" spans="1:8" ht="17.100000000000001" customHeight="1" thickBot="1" x14ac:dyDescent="0.4">
      <c r="A11" s="75" t="s">
        <v>16</v>
      </c>
      <c r="B11" s="76"/>
      <c r="C11" s="16">
        <v>5.241253572484478</v>
      </c>
      <c r="D11" s="73"/>
      <c r="E11" s="73"/>
      <c r="F11" s="77">
        <v>0</v>
      </c>
      <c r="G11" s="77"/>
      <c r="H11" s="77"/>
    </row>
    <row r="12" spans="1:8" ht="17.100000000000001" customHeight="1" thickBot="1" x14ac:dyDescent="0.4">
      <c r="A12" s="73" t="s">
        <v>17</v>
      </c>
      <c r="B12" s="73"/>
      <c r="C12" s="16">
        <v>26.2800369307657</v>
      </c>
      <c r="D12" s="73"/>
      <c r="E12" s="73"/>
      <c r="F12" s="78">
        <v>0</v>
      </c>
      <c r="G12" s="78"/>
      <c r="H12" s="78"/>
    </row>
    <row r="13" spans="1:8" ht="14.25" customHeight="1" thickBot="1" x14ac:dyDescent="0.4">
      <c r="A13" s="88" t="s">
        <v>18</v>
      </c>
      <c r="B13" s="88"/>
      <c r="C13" s="17" t="s">
        <v>19</v>
      </c>
    </row>
    <row r="14" spans="1:8" ht="20.100000000000001" customHeight="1" thickBot="1" x14ac:dyDescent="0.4">
      <c r="A14" s="89" t="s">
        <v>20</v>
      </c>
      <c r="B14" s="89"/>
      <c r="C14" s="89"/>
      <c r="D14" s="89"/>
      <c r="E14" s="89"/>
      <c r="F14" s="89"/>
      <c r="G14" s="89"/>
      <c r="H14" s="89"/>
    </row>
    <row r="15" spans="1:8" ht="17.100000000000001" customHeight="1" thickBot="1" x14ac:dyDescent="0.4">
      <c r="A15" s="90" t="s">
        <v>21</v>
      </c>
      <c r="B15" s="91"/>
      <c r="C15" s="92"/>
      <c r="D15" s="93" t="s">
        <v>22</v>
      </c>
      <c r="E15" s="93"/>
      <c r="F15" s="93"/>
      <c r="G15" s="93"/>
      <c r="H15" s="93"/>
    </row>
    <row r="16" spans="1:8" ht="17.25" customHeight="1" thickBot="1" x14ac:dyDescent="0.4">
      <c r="A16" s="73" t="s">
        <v>23</v>
      </c>
      <c r="B16" s="73"/>
      <c r="C16" s="18" t="s">
        <v>1</v>
      </c>
      <c r="D16" s="73" t="s">
        <v>24</v>
      </c>
      <c r="E16" s="73"/>
      <c r="F16" s="94">
        <v>43514</v>
      </c>
      <c r="G16" s="95"/>
      <c r="H16" s="96"/>
    </row>
    <row r="17" spans="1:8" ht="17.100000000000001" customHeight="1" thickBot="1" x14ac:dyDescent="0.4">
      <c r="A17" s="73" t="s">
        <v>25</v>
      </c>
      <c r="B17" s="73"/>
      <c r="C17" s="18" t="s">
        <v>26</v>
      </c>
      <c r="D17" s="73" t="s">
        <v>27</v>
      </c>
      <c r="E17" s="73"/>
      <c r="F17" s="87">
        <v>0.1027</v>
      </c>
      <c r="G17" s="87"/>
      <c r="H17" s="87"/>
    </row>
    <row r="18" spans="1:8" ht="17.100000000000001" customHeight="1" thickBot="1" x14ac:dyDescent="0.4">
      <c r="A18" s="73" t="s">
        <v>28</v>
      </c>
      <c r="B18" s="73"/>
      <c r="C18" s="19" t="s">
        <v>29</v>
      </c>
      <c r="D18" s="73" t="s">
        <v>30</v>
      </c>
      <c r="E18" s="73"/>
      <c r="F18" s="87">
        <v>0.9415</v>
      </c>
      <c r="G18" s="87"/>
      <c r="H18" s="87"/>
    </row>
    <row r="19" spans="1:8" ht="17.100000000000001" customHeight="1" thickBot="1" x14ac:dyDescent="0.4">
      <c r="A19" s="97" t="s">
        <v>31</v>
      </c>
      <c r="B19" s="97"/>
      <c r="C19" s="20">
        <v>4</v>
      </c>
      <c r="D19" s="73" t="s">
        <v>32</v>
      </c>
      <c r="E19" s="73"/>
      <c r="F19" s="87">
        <v>6.0000000000000001E-3</v>
      </c>
      <c r="G19" s="87"/>
      <c r="H19" s="87"/>
    </row>
    <row r="20" spans="1:8" ht="17.100000000000001" customHeight="1" thickBot="1" x14ac:dyDescent="0.4">
      <c r="A20" s="97" t="s">
        <v>33</v>
      </c>
      <c r="B20" s="97"/>
      <c r="C20" s="21">
        <v>1</v>
      </c>
      <c r="D20" s="73" t="s">
        <v>34</v>
      </c>
      <c r="E20" s="73"/>
      <c r="F20" s="87">
        <v>0.159</v>
      </c>
      <c r="G20" s="87"/>
      <c r="H20" s="87"/>
    </row>
    <row r="21" spans="1:8" ht="17.100000000000001" customHeight="1" thickBot="1" x14ac:dyDescent="0.4">
      <c r="A21" s="97" t="s">
        <v>35</v>
      </c>
      <c r="B21" s="97"/>
      <c r="C21" s="18" t="s">
        <v>36</v>
      </c>
      <c r="D21" s="90" t="s">
        <v>37</v>
      </c>
      <c r="E21" s="91"/>
      <c r="F21" s="91"/>
      <c r="G21" s="91"/>
      <c r="H21" s="92"/>
    </row>
    <row r="22" spans="1:8" ht="17.100000000000001" customHeight="1" thickBot="1" x14ac:dyDescent="0.4">
      <c r="A22" s="97" t="s">
        <v>38</v>
      </c>
      <c r="B22" s="97"/>
      <c r="C22" s="18" t="s">
        <v>39</v>
      </c>
      <c r="D22" s="75" t="s">
        <v>40</v>
      </c>
      <c r="E22" s="76"/>
      <c r="F22" s="98" t="s">
        <v>1</v>
      </c>
      <c r="G22" s="99"/>
      <c r="H22" s="100"/>
    </row>
    <row r="23" spans="1:8" ht="17.100000000000001" customHeight="1" thickBot="1" x14ac:dyDescent="0.4">
      <c r="A23" s="97" t="s">
        <v>41</v>
      </c>
      <c r="B23" s="97"/>
      <c r="C23" s="22" t="s">
        <v>42</v>
      </c>
      <c r="D23" s="75" t="s">
        <v>43</v>
      </c>
      <c r="E23" s="76"/>
      <c r="F23" s="98" t="s">
        <v>1</v>
      </c>
      <c r="G23" s="99"/>
      <c r="H23" s="100"/>
    </row>
    <row r="24" spans="1:8" ht="17.100000000000001" customHeight="1" thickBot="1" x14ac:dyDescent="0.4">
      <c r="A24" s="97" t="s">
        <v>44</v>
      </c>
      <c r="B24" s="97"/>
      <c r="C24" s="23" t="s">
        <v>45</v>
      </c>
      <c r="D24" s="75" t="s">
        <v>46</v>
      </c>
      <c r="E24" s="76"/>
      <c r="F24" s="98" t="s">
        <v>47</v>
      </c>
      <c r="G24" s="99"/>
      <c r="H24" s="100"/>
    </row>
    <row r="25" spans="1:8" ht="8.25" customHeight="1" thickBot="1" x14ac:dyDescent="0.4"/>
    <row r="26" spans="1:8" ht="20.100000000000001" customHeight="1" thickBot="1" x14ac:dyDescent="0.4">
      <c r="A26" s="89" t="s">
        <v>48</v>
      </c>
      <c r="B26" s="89"/>
      <c r="C26" s="89"/>
      <c r="D26" s="89"/>
      <c r="E26" s="89"/>
      <c r="F26" s="89"/>
      <c r="G26" s="89"/>
      <c r="H26" s="89"/>
    </row>
    <row r="27" spans="1:8" ht="17.100000000000001" customHeight="1" thickBot="1" x14ac:dyDescent="0.4">
      <c r="A27" s="93" t="s">
        <v>49</v>
      </c>
      <c r="B27" s="93"/>
      <c r="C27" s="93"/>
      <c r="D27" s="93" t="s">
        <v>50</v>
      </c>
      <c r="E27" s="93"/>
      <c r="F27" s="93"/>
      <c r="G27" s="93"/>
      <c r="H27" s="93"/>
    </row>
    <row r="28" spans="1:8" ht="17.100000000000001" customHeight="1" thickBot="1" x14ac:dyDescent="0.4">
      <c r="A28" s="97" t="s">
        <v>51</v>
      </c>
      <c r="B28" s="97"/>
      <c r="C28" s="15">
        <v>9424.0616537101505</v>
      </c>
      <c r="D28" s="101" t="s">
        <v>52</v>
      </c>
      <c r="E28" s="102"/>
      <c r="F28" s="103">
        <v>9424.0616537101505</v>
      </c>
      <c r="G28" s="104"/>
      <c r="H28" s="105"/>
    </row>
    <row r="29" spans="1:8" ht="17.100000000000001" customHeight="1" thickBot="1" x14ac:dyDescent="0.4">
      <c r="A29" s="73" t="s">
        <v>53</v>
      </c>
      <c r="B29" s="73"/>
      <c r="C29" s="24">
        <v>99.614152898815902</v>
      </c>
      <c r="D29" s="101" t="s">
        <v>54</v>
      </c>
      <c r="E29" s="102"/>
      <c r="F29" s="103">
        <v>0</v>
      </c>
      <c r="G29" s="104"/>
      <c r="H29" s="105"/>
    </row>
    <row r="30" spans="1:8" ht="17.100000000000001" customHeight="1" thickBot="1" x14ac:dyDescent="0.4">
      <c r="A30" s="75" t="s">
        <v>55</v>
      </c>
      <c r="B30" s="76"/>
      <c r="C30" s="25">
        <v>174325</v>
      </c>
      <c r="D30" s="101" t="s">
        <v>56</v>
      </c>
      <c r="E30" s="102"/>
      <c r="F30" s="103">
        <v>0</v>
      </c>
      <c r="G30" s="104"/>
      <c r="H30" s="105"/>
    </row>
    <row r="31" spans="1:8" ht="17.25" customHeight="1" thickBot="1" x14ac:dyDescent="0.4">
      <c r="A31" s="93" t="s">
        <v>57</v>
      </c>
      <c r="B31" s="93"/>
      <c r="C31" s="93"/>
      <c r="D31" s="93" t="s">
        <v>58</v>
      </c>
      <c r="E31" s="93"/>
      <c r="F31" s="93"/>
      <c r="G31" s="93"/>
      <c r="H31" s="93"/>
    </row>
    <row r="32" spans="1:8" ht="17.25" customHeight="1" thickBot="1" x14ac:dyDescent="0.4">
      <c r="A32" s="101" t="s">
        <v>59</v>
      </c>
      <c r="B32" s="102"/>
      <c r="C32" s="26">
        <v>9424.0616537101505</v>
      </c>
      <c r="D32" s="75" t="s">
        <v>60</v>
      </c>
      <c r="E32" s="76"/>
      <c r="F32" s="106">
        <v>0</v>
      </c>
      <c r="G32" s="106"/>
      <c r="H32" s="106"/>
    </row>
    <row r="33" spans="1:8" ht="17.100000000000001" customHeight="1" thickBot="1" x14ac:dyDescent="0.4">
      <c r="A33" s="101" t="s">
        <v>61</v>
      </c>
      <c r="B33" s="102"/>
      <c r="C33" s="26">
        <v>0</v>
      </c>
      <c r="D33" s="75" t="s">
        <v>62</v>
      </c>
      <c r="E33" s="76"/>
      <c r="F33" s="106">
        <v>174325</v>
      </c>
      <c r="G33" s="106"/>
      <c r="H33" s="106"/>
    </row>
    <row r="34" spans="1:8" ht="17.100000000000001" customHeight="1" thickBot="1" x14ac:dyDescent="0.4">
      <c r="A34" s="101" t="s">
        <v>63</v>
      </c>
      <c r="B34" s="102"/>
      <c r="C34" s="26">
        <v>0</v>
      </c>
      <c r="D34" s="75" t="s">
        <v>64</v>
      </c>
      <c r="E34" s="76"/>
      <c r="F34" s="106">
        <v>0</v>
      </c>
      <c r="G34" s="106"/>
      <c r="H34" s="106"/>
    </row>
    <row r="35" spans="1:8" ht="17.100000000000001" customHeight="1" thickBot="1" x14ac:dyDescent="0.4">
      <c r="A35" s="101" t="s">
        <v>65</v>
      </c>
      <c r="B35" s="102"/>
      <c r="C35" s="26">
        <v>0</v>
      </c>
      <c r="D35" s="75" t="s">
        <v>66</v>
      </c>
      <c r="E35" s="76"/>
      <c r="F35" s="106">
        <v>54.060299175161902</v>
      </c>
      <c r="G35" s="106"/>
      <c r="H35" s="106"/>
    </row>
    <row r="36" spans="1:8" ht="17.100000000000001" customHeight="1" thickBot="1" x14ac:dyDescent="0.4">
      <c r="A36" s="101" t="s">
        <v>56</v>
      </c>
      <c r="B36" s="102"/>
      <c r="C36" s="26">
        <v>0</v>
      </c>
      <c r="D36" s="75"/>
      <c r="E36" s="76"/>
      <c r="F36" s="106"/>
      <c r="G36" s="106"/>
      <c r="H36" s="106"/>
    </row>
    <row r="37" spans="1:8" ht="8.25" customHeight="1" thickBot="1" x14ac:dyDescent="0.4"/>
    <row r="38" spans="1:8" ht="16.2" thickBot="1" x14ac:dyDescent="0.4">
      <c r="A38" s="107" t="s">
        <v>67</v>
      </c>
      <c r="B38" s="108"/>
      <c r="C38" s="109"/>
      <c r="D38" s="110" t="s">
        <v>68</v>
      </c>
      <c r="E38" s="110"/>
      <c r="F38" s="110"/>
      <c r="G38" s="110"/>
      <c r="H38" s="110"/>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11" t="s">
        <v>69</v>
      </c>
      <c r="B51" s="111"/>
      <c r="C51" s="111"/>
      <c r="D51" s="111" t="s">
        <v>70</v>
      </c>
      <c r="E51" s="111"/>
      <c r="F51" s="111"/>
      <c r="G51" s="111"/>
      <c r="H51" s="111"/>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112" t="s">
        <v>71</v>
      </c>
      <c r="B67" s="113"/>
      <c r="C67" s="114"/>
      <c r="D67" s="111" t="s">
        <v>72</v>
      </c>
      <c r="E67" s="111"/>
      <c r="F67" s="111"/>
      <c r="G67" s="111"/>
      <c r="H67" s="111"/>
    </row>
    <row r="68" spans="1:8" ht="16.2" thickBot="1" x14ac:dyDescent="0.4">
      <c r="A68" s="28" t="s">
        <v>73</v>
      </c>
      <c r="B68" s="29" t="s">
        <v>74</v>
      </c>
      <c r="C68" s="29" t="s">
        <v>75</v>
      </c>
      <c r="D68" s="28" t="s">
        <v>73</v>
      </c>
      <c r="E68" s="118" t="s">
        <v>74</v>
      </c>
      <c r="F68" s="118"/>
      <c r="G68" s="118" t="s">
        <v>75</v>
      </c>
      <c r="H68" s="118"/>
    </row>
    <row r="69" spans="1:8" ht="16.2" thickBot="1" x14ac:dyDescent="0.4">
      <c r="A69" s="30" t="s">
        <v>76</v>
      </c>
      <c r="B69" s="31" t="s">
        <v>77</v>
      </c>
      <c r="C69" s="32" t="s">
        <v>77</v>
      </c>
      <c r="D69" s="30" t="s">
        <v>76</v>
      </c>
      <c r="E69" s="119">
        <v>1757.22063682</v>
      </c>
      <c r="F69" s="119"/>
      <c r="G69" s="117">
        <v>0.18646107181697241</v>
      </c>
      <c r="H69" s="117"/>
    </row>
    <row r="70" spans="1:8" ht="16.2" thickBot="1" x14ac:dyDescent="0.4">
      <c r="A70" s="30" t="s">
        <v>78</v>
      </c>
      <c r="B70" s="31" t="s">
        <v>77</v>
      </c>
      <c r="C70" s="32" t="s">
        <v>77</v>
      </c>
      <c r="D70" s="30" t="s">
        <v>78</v>
      </c>
      <c r="E70" s="115">
        <v>1306.1254985</v>
      </c>
      <c r="F70" s="116"/>
      <c r="G70" s="117">
        <v>0.13859475314296257</v>
      </c>
      <c r="H70" s="117"/>
    </row>
    <row r="71" spans="1:8" ht="16.2" thickBot="1" x14ac:dyDescent="0.4">
      <c r="A71" s="30" t="s">
        <v>79</v>
      </c>
      <c r="B71" s="31" t="s">
        <v>77</v>
      </c>
      <c r="C71" s="32" t="s">
        <v>77</v>
      </c>
      <c r="D71" s="30" t="s">
        <v>79</v>
      </c>
      <c r="E71" s="115">
        <v>1708.58706327001</v>
      </c>
      <c r="F71" s="116"/>
      <c r="G71" s="117">
        <v>0.18130049717972518</v>
      </c>
      <c r="H71" s="117"/>
    </row>
    <row r="72" spans="1:8" ht="16.2" thickBot="1" x14ac:dyDescent="0.4">
      <c r="A72" s="30" t="s">
        <v>80</v>
      </c>
      <c r="B72" s="31" t="s">
        <v>77</v>
      </c>
      <c r="C72" s="32" t="s">
        <v>77</v>
      </c>
      <c r="D72" s="30" t="s">
        <v>80</v>
      </c>
      <c r="E72" s="115">
        <v>2517.9636201600201</v>
      </c>
      <c r="F72" s="116"/>
      <c r="G72" s="117">
        <v>0.26718454448658663</v>
      </c>
      <c r="H72" s="117"/>
    </row>
    <row r="73" spans="1:8" ht="16.2" thickBot="1" x14ac:dyDescent="0.4">
      <c r="A73" s="30" t="s">
        <v>81</v>
      </c>
      <c r="B73" s="31" t="s">
        <v>77</v>
      </c>
      <c r="C73" s="32" t="s">
        <v>77</v>
      </c>
      <c r="D73" s="30" t="s">
        <v>81</v>
      </c>
      <c r="E73" s="115">
        <v>2134.16483495999</v>
      </c>
      <c r="F73" s="116"/>
      <c r="G73" s="117">
        <v>0.22645913337375312</v>
      </c>
      <c r="H73" s="117"/>
    </row>
    <row r="74" spans="1:8" ht="16.2" thickBot="1" x14ac:dyDescent="0.4">
      <c r="A74" s="30" t="s">
        <v>82</v>
      </c>
      <c r="B74" s="31" t="s">
        <v>77</v>
      </c>
      <c r="C74" s="32" t="s">
        <v>77</v>
      </c>
      <c r="D74" s="30" t="s">
        <v>82</v>
      </c>
      <c r="E74" s="115">
        <v>0</v>
      </c>
      <c r="F74" s="116"/>
      <c r="G74" s="117">
        <v>0</v>
      </c>
      <c r="H74" s="117"/>
    </row>
    <row r="75" spans="1:8" ht="16.2" thickBot="1" x14ac:dyDescent="0.4">
      <c r="A75" s="30" t="s">
        <v>83</v>
      </c>
      <c r="B75" s="31" t="s">
        <v>77</v>
      </c>
      <c r="C75" s="32" t="s">
        <v>77</v>
      </c>
      <c r="D75" s="30" t="s">
        <v>83</v>
      </c>
      <c r="E75" s="115">
        <v>0</v>
      </c>
      <c r="F75" s="116"/>
      <c r="G75" s="117">
        <v>0</v>
      </c>
      <c r="H75" s="117"/>
    </row>
    <row r="76" spans="1:8" ht="16.2" thickBot="1" x14ac:dyDescent="0.4">
      <c r="A76" s="30" t="s">
        <v>84</v>
      </c>
      <c r="B76" s="31" t="s">
        <v>77</v>
      </c>
      <c r="C76" s="32" t="s">
        <v>77</v>
      </c>
      <c r="D76" s="30" t="s">
        <v>84</v>
      </c>
      <c r="E76" s="115">
        <v>0</v>
      </c>
      <c r="F76" s="116"/>
      <c r="G76" s="117">
        <v>0</v>
      </c>
      <c r="H76" s="117"/>
    </row>
    <row r="77" spans="1:8" ht="10.35" customHeight="1" thickBot="1" x14ac:dyDescent="0.4"/>
    <row r="78" spans="1:8" ht="20.100000000000001" customHeight="1" thickBot="1" x14ac:dyDescent="0.4">
      <c r="A78" s="79" t="s">
        <v>85</v>
      </c>
      <c r="B78" s="120"/>
      <c r="C78" s="121"/>
      <c r="D78" s="79" t="s">
        <v>86</v>
      </c>
      <c r="E78" s="120"/>
      <c r="F78" s="120"/>
      <c r="G78" s="120"/>
      <c r="H78" s="120"/>
    </row>
    <row r="79" spans="1:8" ht="16.2" thickBot="1" x14ac:dyDescent="0.4">
      <c r="A79" s="33" t="s">
        <v>87</v>
      </c>
      <c r="B79" s="34" t="s">
        <v>88</v>
      </c>
      <c r="C79" s="34" t="s">
        <v>89</v>
      </c>
      <c r="D79" s="35" t="s">
        <v>90</v>
      </c>
      <c r="E79" s="118" t="s">
        <v>91</v>
      </c>
      <c r="F79" s="118"/>
      <c r="G79" s="118" t="s">
        <v>92</v>
      </c>
      <c r="H79" s="122"/>
    </row>
    <row r="80" spans="1:8" ht="17.25" customHeight="1" thickBot="1" x14ac:dyDescent="0.4">
      <c r="A80" s="36" t="s">
        <v>93</v>
      </c>
      <c r="B80" s="37">
        <v>6950</v>
      </c>
      <c r="C80" s="37">
        <v>9424.0616537101505</v>
      </c>
      <c r="D80" s="38" t="s">
        <v>94</v>
      </c>
      <c r="E80" s="123">
        <v>0.30714568953509652</v>
      </c>
      <c r="F80" s="124"/>
      <c r="G80" s="123" t="s">
        <v>77</v>
      </c>
      <c r="H80" s="125"/>
    </row>
    <row r="81" spans="1:8" ht="17.25" customHeight="1" thickBot="1" x14ac:dyDescent="0.4">
      <c r="A81" s="36" t="s">
        <v>95</v>
      </c>
      <c r="B81" s="37">
        <v>0</v>
      </c>
      <c r="C81" s="37">
        <v>0</v>
      </c>
      <c r="D81" s="38" t="s">
        <v>96</v>
      </c>
      <c r="E81" s="123">
        <v>0.1721225269553939</v>
      </c>
      <c r="F81" s="124"/>
      <c r="G81" s="123" t="s">
        <v>77</v>
      </c>
      <c r="H81" s="125"/>
    </row>
    <row r="82" spans="1:8" ht="17.25" customHeight="1" thickBot="1" x14ac:dyDescent="0.4">
      <c r="A82" s="36" t="s">
        <v>97</v>
      </c>
      <c r="B82" s="37">
        <v>0</v>
      </c>
      <c r="C82" s="37">
        <v>0</v>
      </c>
      <c r="D82" s="38" t="s">
        <v>98</v>
      </c>
      <c r="E82" s="123">
        <v>0.37746233304613497</v>
      </c>
      <c r="F82" s="124"/>
      <c r="G82" s="123" t="s">
        <v>77</v>
      </c>
      <c r="H82" s="125"/>
    </row>
    <row r="83" spans="1:8" ht="17.25" customHeight="1" thickBot="1" x14ac:dyDescent="0.4">
      <c r="A83" s="36" t="s">
        <v>99</v>
      </c>
      <c r="B83" s="37">
        <v>0</v>
      </c>
      <c r="C83" s="37">
        <v>0</v>
      </c>
      <c r="D83" s="38" t="s">
        <v>100</v>
      </c>
      <c r="E83" s="123">
        <v>5.0257688760296064E-2</v>
      </c>
      <c r="F83" s="124"/>
      <c r="G83" s="123" t="s">
        <v>77</v>
      </c>
      <c r="H83" s="125"/>
    </row>
    <row r="84" spans="1:8" ht="17.25" customHeight="1" thickBot="1" x14ac:dyDescent="0.4">
      <c r="A84" s="36" t="s">
        <v>101</v>
      </c>
      <c r="B84" s="37">
        <v>0</v>
      </c>
      <c r="C84" s="37">
        <v>0</v>
      </c>
      <c r="D84" s="38" t="s">
        <v>102</v>
      </c>
      <c r="E84" s="123">
        <v>6.492205887141414E-2</v>
      </c>
      <c r="F84" s="124"/>
      <c r="G84" s="123" t="s">
        <v>77</v>
      </c>
      <c r="H84" s="125"/>
    </row>
    <row r="85" spans="1:8" ht="16.2" thickBot="1" x14ac:dyDescent="0.4">
      <c r="A85" s="36" t="s">
        <v>103</v>
      </c>
      <c r="B85" s="37">
        <v>0</v>
      </c>
      <c r="C85" s="37">
        <v>0</v>
      </c>
      <c r="D85" s="38" t="s">
        <v>104</v>
      </c>
      <c r="E85" s="123">
        <v>1.9504983154225809E-2</v>
      </c>
      <c r="F85" s="124"/>
      <c r="G85" s="123" t="s">
        <v>77</v>
      </c>
      <c r="H85" s="125"/>
    </row>
    <row r="86" spans="1:8" ht="17.25" customHeight="1" thickBot="1" x14ac:dyDescent="0.4">
      <c r="A86" s="36" t="s">
        <v>105</v>
      </c>
      <c r="B86" s="37">
        <v>0</v>
      </c>
      <c r="C86" s="37">
        <v>0</v>
      </c>
      <c r="D86" s="38" t="s">
        <v>106</v>
      </c>
      <c r="E86" s="123">
        <v>8.584719677438693E-3</v>
      </c>
      <c r="F86" s="124"/>
      <c r="G86" s="123" t="s">
        <v>77</v>
      </c>
      <c r="H86" s="125"/>
    </row>
    <row r="87" spans="1:8" ht="18.75" customHeight="1" thickBot="1" x14ac:dyDescent="0.4">
      <c r="A87" s="36" t="s">
        <v>107</v>
      </c>
      <c r="B87" s="37">
        <v>0</v>
      </c>
      <c r="C87" s="37">
        <v>0</v>
      </c>
      <c r="D87" s="39"/>
      <c r="E87" s="129"/>
      <c r="F87" s="130"/>
      <c r="G87" s="126"/>
      <c r="H87" s="128"/>
    </row>
    <row r="88" spans="1:8" ht="17.25" customHeight="1" thickBot="1" x14ac:dyDescent="0.4">
      <c r="A88" s="36" t="s">
        <v>108</v>
      </c>
      <c r="B88" s="37">
        <v>0</v>
      </c>
      <c r="C88" s="37">
        <v>0</v>
      </c>
      <c r="D88" s="39"/>
      <c r="E88" s="126"/>
      <c r="F88" s="127"/>
      <c r="G88" s="126"/>
      <c r="H88" s="128"/>
    </row>
    <row r="89" spans="1:8" ht="17.25" customHeight="1" thickBot="1" x14ac:dyDescent="0.4">
      <c r="A89" s="36" t="s">
        <v>109</v>
      </c>
      <c r="B89" s="37">
        <v>0</v>
      </c>
      <c r="C89" s="37">
        <v>0</v>
      </c>
      <c r="D89" s="39"/>
      <c r="E89" s="129"/>
      <c r="F89" s="130"/>
      <c r="G89" s="126"/>
      <c r="H89" s="128"/>
    </row>
    <row r="90" spans="1:8" ht="17.25" customHeight="1" thickBot="1" x14ac:dyDescent="0.4">
      <c r="A90" s="36" t="s">
        <v>110</v>
      </c>
      <c r="B90" s="37">
        <v>0</v>
      </c>
      <c r="C90" s="37">
        <v>0</v>
      </c>
      <c r="D90" s="39"/>
      <c r="E90" s="126"/>
      <c r="F90" s="127"/>
      <c r="G90" s="126"/>
      <c r="H90" s="128"/>
    </row>
    <row r="91" spans="1:8" ht="17.25" customHeight="1" thickBot="1" x14ac:dyDescent="0.4">
      <c r="A91" s="36" t="s">
        <v>111</v>
      </c>
      <c r="B91" s="37">
        <v>0</v>
      </c>
      <c r="C91" s="37">
        <v>0</v>
      </c>
      <c r="D91" s="39"/>
      <c r="E91" s="126"/>
      <c r="F91" s="127"/>
      <c r="G91" s="126"/>
      <c r="H91" s="128"/>
    </row>
    <row r="92" spans="1:8" ht="16.2" thickBot="1" x14ac:dyDescent="0.4">
      <c r="A92" s="36" t="s">
        <v>112</v>
      </c>
      <c r="B92" s="37">
        <v>0</v>
      </c>
      <c r="C92" s="37">
        <v>0</v>
      </c>
      <c r="D92" s="39"/>
      <c r="E92" s="126"/>
      <c r="F92" s="127"/>
      <c r="G92" s="126"/>
      <c r="H92" s="128"/>
    </row>
    <row r="93" spans="1:8" ht="16.2" thickBot="1" x14ac:dyDescent="0.4">
      <c r="A93" s="36" t="s">
        <v>113</v>
      </c>
      <c r="B93" s="37">
        <v>0</v>
      </c>
      <c r="C93" s="37">
        <v>0</v>
      </c>
      <c r="D93" s="39"/>
      <c r="E93" s="126"/>
      <c r="F93" s="127"/>
      <c r="G93" s="126"/>
      <c r="H93" s="128"/>
    </row>
    <row r="94" spans="1:8" ht="16.2" thickBot="1" x14ac:dyDescent="0.4">
      <c r="A94" s="36" t="s">
        <v>114</v>
      </c>
      <c r="B94" s="37">
        <v>0</v>
      </c>
      <c r="C94" s="37">
        <v>0</v>
      </c>
      <c r="D94" s="39"/>
      <c r="E94" s="126"/>
      <c r="F94" s="127"/>
      <c r="G94" s="126"/>
      <c r="H94" s="128"/>
    </row>
    <row r="95" spans="1:8" ht="16.2" thickBot="1" x14ac:dyDescent="0.4">
      <c r="A95" s="36" t="s">
        <v>115</v>
      </c>
      <c r="B95" s="37">
        <v>0</v>
      </c>
      <c r="C95" s="37">
        <v>0</v>
      </c>
      <c r="D95" s="39"/>
      <c r="E95" s="126"/>
      <c r="F95" s="127"/>
      <c r="G95" s="126"/>
      <c r="H95" s="128"/>
    </row>
    <row r="96" spans="1:8" ht="16.2" thickBot="1" x14ac:dyDescent="0.4">
      <c r="A96" s="36" t="s">
        <v>56</v>
      </c>
      <c r="B96" s="37">
        <v>0</v>
      </c>
      <c r="C96" s="37">
        <v>0</v>
      </c>
    </row>
    <row r="97" spans="1:7" ht="10.35" customHeight="1" thickBot="1" x14ac:dyDescent="0.4"/>
    <row r="98" spans="1:7" ht="20.100000000000001" customHeight="1" thickBot="1" x14ac:dyDescent="0.4">
      <c r="A98" s="89" t="s">
        <v>116</v>
      </c>
      <c r="B98" s="89"/>
      <c r="C98" s="89"/>
    </row>
    <row r="99" spans="1:7" ht="16.2" thickBot="1" x14ac:dyDescent="0.4">
      <c r="A99" s="33" t="s">
        <v>117</v>
      </c>
      <c r="B99" s="33" t="s">
        <v>118</v>
      </c>
      <c r="C99" s="33" t="s">
        <v>119</v>
      </c>
    </row>
    <row r="100" spans="1:7" ht="18.75" customHeight="1" thickBot="1" x14ac:dyDescent="0.4">
      <c r="A100" s="40" t="s">
        <v>120</v>
      </c>
      <c r="B100" s="41" t="s">
        <v>121</v>
      </c>
      <c r="C100" s="41" t="s">
        <v>122</v>
      </c>
    </row>
    <row r="101" spans="1:7" ht="17.25" customHeight="1" thickBot="1" x14ac:dyDescent="0.4">
      <c r="A101" s="40"/>
      <c r="B101" s="41"/>
      <c r="C101" s="41"/>
    </row>
    <row r="102" spans="1:7" ht="16.2" thickBot="1" x14ac:dyDescent="0.4">
      <c r="A102" s="40"/>
      <c r="B102" s="41"/>
      <c r="C102" s="41"/>
      <c r="D102" s="42"/>
      <c r="E102" s="43"/>
      <c r="F102" s="43"/>
      <c r="G102" s="43"/>
    </row>
    <row r="103" spans="1:7" ht="16.2" thickBot="1" x14ac:dyDescent="0.4">
      <c r="A103" s="93" t="s">
        <v>123</v>
      </c>
      <c r="B103" s="93"/>
      <c r="C103" s="93"/>
      <c r="D103" s="42"/>
      <c r="E103" s="44"/>
      <c r="F103" s="44"/>
      <c r="G103" s="44"/>
    </row>
    <row r="104" spans="1:7" ht="16.2" thickBot="1" x14ac:dyDescent="0.4">
      <c r="A104" s="73" t="s">
        <v>124</v>
      </c>
      <c r="B104" s="73"/>
      <c r="C104" s="18" t="s">
        <v>125</v>
      </c>
      <c r="D104" s="42"/>
      <c r="E104" s="44"/>
      <c r="F104" s="44"/>
      <c r="G104" s="44"/>
    </row>
    <row r="105" spans="1:7" ht="16.2" thickBot="1" x14ac:dyDescent="0.4">
      <c r="A105" s="73" t="s">
        <v>126</v>
      </c>
      <c r="B105" s="73"/>
      <c r="C105" s="18" t="s">
        <v>77</v>
      </c>
      <c r="D105" s="42"/>
      <c r="E105" s="44"/>
      <c r="F105" s="44"/>
      <c r="G105" s="44"/>
    </row>
  </sheetData>
  <sheetProtection algorithmName="SHA-512" hashValue="DMGTzFL85kutouG+kcDIfr1AkowXA6qR5K6/999rJEvVum/20VGKoZnlQ4PxySSX/0lub7HpNdvH5DgS0LpAIg==" saltValue="Ajzs91akkfprU+BMZ4tHCQ==" spinCount="100000" sheet="1" objects="1" scenarios="1"/>
  <dataConsolidate/>
  <mergeCells count="141">
    <mergeCell ref="A98:C98"/>
    <mergeCell ref="A103:C103"/>
    <mergeCell ref="A104:B104"/>
    <mergeCell ref="A105:B105"/>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SA\2018\01 Monitoring-Unterlagen\Surveillance Report\Q2-2019\[20190809-CB-SurvReport-BanSanTotta-V004.xlsm]Lists'!#REF!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68"/>
  <sheetViews>
    <sheetView showGridLines="0" zoomScale="85" zoomScaleNormal="85" workbookViewId="0">
      <selection activeCell="A58" sqref="A58:XFD6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127</v>
      </c>
      <c r="B5" s="52"/>
      <c r="C5" s="52"/>
      <c r="D5" s="52"/>
      <c r="E5" s="52"/>
      <c r="F5" s="52"/>
    </row>
    <row r="6" spans="1:6" s="56" customFormat="1" ht="17.399999999999999" customHeight="1" thickBot="1" x14ac:dyDescent="0.35">
      <c r="A6" s="53" t="s">
        <v>23</v>
      </c>
      <c r="B6" s="54" t="s">
        <v>128</v>
      </c>
      <c r="C6" s="54" t="s">
        <v>129</v>
      </c>
      <c r="D6" s="54" t="s">
        <v>130</v>
      </c>
      <c r="E6" s="54" t="s">
        <v>131</v>
      </c>
      <c r="F6" s="55" t="s">
        <v>132</v>
      </c>
    </row>
    <row r="7" spans="1:6" ht="17.25" customHeight="1" thickBot="1" x14ac:dyDescent="0.35">
      <c r="A7" s="57" t="s">
        <v>1</v>
      </c>
      <c r="B7" s="58" t="s">
        <v>133</v>
      </c>
      <c r="C7" s="58" t="s">
        <v>134</v>
      </c>
      <c r="D7" s="59">
        <v>0.875</v>
      </c>
      <c r="E7" s="60">
        <v>42304</v>
      </c>
      <c r="F7" s="61">
        <v>44131</v>
      </c>
    </row>
    <row r="8" spans="1:6" ht="17.25" customHeight="1" thickBot="1" x14ac:dyDescent="0.35">
      <c r="A8" s="57" t="s">
        <v>1</v>
      </c>
      <c r="B8" s="58" t="s">
        <v>135</v>
      </c>
      <c r="C8" s="58" t="s">
        <v>134</v>
      </c>
      <c r="D8" s="59">
        <v>0.65200000000000002</v>
      </c>
      <c r="E8" s="60">
        <v>42577</v>
      </c>
      <c r="F8" s="62">
        <v>45133</v>
      </c>
    </row>
    <row r="9" spans="1:6" ht="17.25" customHeight="1" thickBot="1" x14ac:dyDescent="0.35">
      <c r="A9" s="57" t="s">
        <v>1</v>
      </c>
      <c r="B9" s="58" t="s">
        <v>136</v>
      </c>
      <c r="C9" s="58" t="s">
        <v>134</v>
      </c>
      <c r="D9" s="59">
        <v>1.25</v>
      </c>
      <c r="E9" s="60">
        <v>43004</v>
      </c>
      <c r="F9" s="62">
        <v>46656</v>
      </c>
    </row>
    <row r="10" spans="1:6" ht="17.25" customHeight="1" thickBot="1" x14ac:dyDescent="0.35">
      <c r="A10" s="57" t="s">
        <v>1</v>
      </c>
      <c r="B10" s="58" t="s">
        <v>137</v>
      </c>
      <c r="C10" s="58" t="s">
        <v>134</v>
      </c>
      <c r="D10" s="59">
        <v>0.84199999999999997</v>
      </c>
      <c r="E10" s="60">
        <v>42424</v>
      </c>
      <c r="F10" s="62">
        <v>44251</v>
      </c>
    </row>
    <row r="11" spans="1:6" ht="17.25" customHeight="1" thickBot="1" x14ac:dyDescent="0.35">
      <c r="A11" s="57" t="s">
        <v>1</v>
      </c>
      <c r="B11" s="58" t="s">
        <v>138</v>
      </c>
      <c r="C11" s="58" t="s">
        <v>134</v>
      </c>
      <c r="D11" s="59">
        <v>1.4810000000000001</v>
      </c>
      <c r="E11" s="60">
        <v>42835</v>
      </c>
      <c r="F11" s="62">
        <v>46487</v>
      </c>
    </row>
    <row r="12" spans="1:6" ht="17.25" customHeight="1" thickBot="1" x14ac:dyDescent="0.35">
      <c r="A12" s="57" t="s">
        <v>1</v>
      </c>
      <c r="B12" s="58" t="s">
        <v>139</v>
      </c>
      <c r="C12" s="58" t="s">
        <v>134</v>
      </c>
      <c r="D12" s="59">
        <v>0.754</v>
      </c>
      <c r="E12" s="60">
        <v>42067</v>
      </c>
      <c r="F12" s="62">
        <v>44624</v>
      </c>
    </row>
    <row r="13" spans="1:6" ht="17.25" customHeight="1" thickBot="1" x14ac:dyDescent="0.35">
      <c r="A13" s="57" t="s">
        <v>1</v>
      </c>
      <c r="B13" s="58" t="s">
        <v>140</v>
      </c>
      <c r="C13" s="58" t="s">
        <v>134</v>
      </c>
      <c r="D13" s="59">
        <v>1.2010000000000001</v>
      </c>
      <c r="E13" s="60">
        <v>43076</v>
      </c>
      <c r="F13" s="62">
        <v>46728</v>
      </c>
    </row>
    <row r="14" spans="1:6" ht="17.25" customHeight="1" thickBot="1" x14ac:dyDescent="0.35">
      <c r="A14" s="57" t="s">
        <v>1</v>
      </c>
      <c r="B14" s="58" t="s">
        <v>141</v>
      </c>
      <c r="C14" s="58" t="s">
        <v>134</v>
      </c>
      <c r="D14" s="59">
        <v>0.90200000000000002</v>
      </c>
      <c r="E14" s="60">
        <v>42475</v>
      </c>
      <c r="F14" s="62">
        <v>45031</v>
      </c>
    </row>
    <row r="15" spans="1:6" ht="17.25" customHeight="1" thickBot="1" x14ac:dyDescent="0.35">
      <c r="A15" s="57" t="s">
        <v>1</v>
      </c>
      <c r="B15" s="58" t="s">
        <v>142</v>
      </c>
      <c r="C15" s="58" t="s">
        <v>134</v>
      </c>
      <c r="D15" s="59">
        <v>0.875</v>
      </c>
      <c r="E15" s="60">
        <v>42850</v>
      </c>
      <c r="F15" s="62">
        <v>45407</v>
      </c>
    </row>
    <row r="16" spans="1:6" ht="17.25" customHeight="1" thickBot="1" x14ac:dyDescent="0.35">
      <c r="A16" s="63"/>
      <c r="B16" s="64"/>
      <c r="C16" s="64"/>
      <c r="D16" s="65"/>
      <c r="E16" s="66"/>
      <c r="F16" s="67"/>
    </row>
    <row r="17" spans="1:6" ht="17.25" customHeight="1" thickBot="1" x14ac:dyDescent="0.35">
      <c r="A17" s="63"/>
      <c r="B17" s="64"/>
      <c r="C17" s="64"/>
      <c r="D17" s="65"/>
      <c r="E17" s="66"/>
      <c r="F17" s="67"/>
    </row>
    <row r="18" spans="1:6" ht="17.25" customHeight="1" thickBot="1" x14ac:dyDescent="0.35">
      <c r="A18" s="63"/>
      <c r="B18" s="64"/>
      <c r="C18" s="64"/>
      <c r="D18" s="65"/>
      <c r="E18" s="66"/>
      <c r="F18" s="67"/>
    </row>
    <row r="19" spans="1:6" ht="17.25" customHeight="1" thickBot="1" x14ac:dyDescent="0.35">
      <c r="A19" s="63"/>
      <c r="B19" s="64"/>
      <c r="C19" s="64"/>
      <c r="D19" s="65"/>
      <c r="E19" s="66"/>
      <c r="F19" s="67"/>
    </row>
    <row r="20" spans="1:6" ht="17.25" customHeight="1" thickBot="1" x14ac:dyDescent="0.35">
      <c r="A20" s="63"/>
      <c r="B20" s="64"/>
      <c r="C20" s="64"/>
      <c r="D20" s="65"/>
      <c r="E20" s="66"/>
      <c r="F20" s="67"/>
    </row>
    <row r="21" spans="1:6" ht="17.25" customHeight="1" thickBot="1" x14ac:dyDescent="0.35">
      <c r="A21" s="63"/>
      <c r="B21" s="64"/>
      <c r="C21" s="64"/>
      <c r="D21" s="65"/>
      <c r="E21" s="66"/>
      <c r="F21" s="67"/>
    </row>
    <row r="22" spans="1:6" ht="15" thickBot="1" x14ac:dyDescent="0.35">
      <c r="A22" s="63"/>
      <c r="B22" s="64"/>
      <c r="C22" s="64"/>
      <c r="D22" s="65"/>
      <c r="E22" s="66"/>
      <c r="F22" s="67"/>
    </row>
    <row r="23" spans="1:6" ht="15" thickBot="1" x14ac:dyDescent="0.35">
      <c r="A23" s="63"/>
      <c r="B23" s="64"/>
      <c r="C23" s="64"/>
      <c r="D23" s="65"/>
      <c r="E23" s="66"/>
      <c r="F23" s="67"/>
    </row>
    <row r="24" spans="1:6" ht="15" thickBot="1" x14ac:dyDescent="0.35">
      <c r="A24" s="63"/>
      <c r="B24" s="64"/>
      <c r="C24" s="64"/>
      <c r="D24" s="65"/>
      <c r="E24" s="66"/>
      <c r="F24" s="67"/>
    </row>
    <row r="25" spans="1:6" ht="15" thickBot="1" x14ac:dyDescent="0.35">
      <c r="A25" s="63"/>
      <c r="B25" s="64"/>
      <c r="C25" s="64"/>
      <c r="D25" s="65"/>
      <c r="E25" s="66"/>
      <c r="F25" s="67"/>
    </row>
    <row r="26" spans="1:6" ht="15" thickBot="1" x14ac:dyDescent="0.35">
      <c r="A26" s="63"/>
      <c r="B26" s="64"/>
      <c r="C26" s="64"/>
      <c r="D26" s="65"/>
      <c r="E26" s="66"/>
      <c r="F26" s="67"/>
    </row>
    <row r="27" spans="1:6" ht="15" thickBot="1" x14ac:dyDescent="0.35">
      <c r="A27" s="63"/>
      <c r="B27" s="64"/>
      <c r="C27" s="64"/>
      <c r="D27" s="65"/>
      <c r="E27" s="66"/>
      <c r="F27" s="67"/>
    </row>
    <row r="28" spans="1:6" ht="15" thickBot="1" x14ac:dyDescent="0.35">
      <c r="A28" s="63"/>
      <c r="B28" s="64"/>
      <c r="C28" s="64"/>
      <c r="D28" s="65"/>
      <c r="E28" s="66"/>
      <c r="F28" s="67"/>
    </row>
    <row r="29" spans="1:6" ht="15" thickBot="1" x14ac:dyDescent="0.35">
      <c r="A29" s="63"/>
      <c r="B29" s="64"/>
      <c r="C29" s="64"/>
      <c r="D29" s="65"/>
      <c r="E29" s="66"/>
      <c r="F29" s="67"/>
    </row>
    <row r="30" spans="1:6" ht="15" thickBot="1" x14ac:dyDescent="0.35">
      <c r="A30" s="63"/>
      <c r="B30" s="64"/>
      <c r="C30" s="64"/>
      <c r="D30" s="65"/>
      <c r="E30" s="66"/>
      <c r="F30" s="67"/>
    </row>
    <row r="31" spans="1:6" ht="15" thickBot="1" x14ac:dyDescent="0.35">
      <c r="A31" s="63"/>
      <c r="B31" s="64"/>
      <c r="C31" s="64"/>
      <c r="D31" s="65"/>
      <c r="E31" s="66"/>
      <c r="F31" s="67"/>
    </row>
    <row r="32" spans="1:6" ht="15" thickBot="1" x14ac:dyDescent="0.35">
      <c r="A32" s="63"/>
      <c r="B32" s="64"/>
      <c r="C32" s="64"/>
      <c r="D32" s="65"/>
      <c r="E32" s="66"/>
      <c r="F32" s="67"/>
    </row>
    <row r="33" spans="1:6" ht="15" thickBot="1" x14ac:dyDescent="0.35">
      <c r="A33" s="63"/>
      <c r="B33" s="64"/>
      <c r="C33" s="64"/>
      <c r="D33" s="65"/>
      <c r="E33" s="66"/>
      <c r="F33" s="67"/>
    </row>
    <row r="34" spans="1:6" ht="15" thickBot="1" x14ac:dyDescent="0.35">
      <c r="A34" s="63"/>
      <c r="B34" s="64"/>
      <c r="C34" s="64"/>
      <c r="D34" s="65"/>
      <c r="E34" s="66"/>
      <c r="F34" s="67"/>
    </row>
    <row r="35" spans="1:6" ht="15" thickBot="1" x14ac:dyDescent="0.35">
      <c r="A35" s="63"/>
      <c r="B35" s="64"/>
      <c r="C35" s="64"/>
      <c r="D35" s="65"/>
      <c r="E35" s="66"/>
      <c r="F35" s="67"/>
    </row>
    <row r="36" spans="1:6" ht="15" thickBot="1" x14ac:dyDescent="0.35">
      <c r="A36" s="63"/>
      <c r="B36" s="64"/>
      <c r="C36" s="64"/>
      <c r="D36" s="65"/>
      <c r="E36" s="66"/>
      <c r="F36" s="67"/>
    </row>
    <row r="37" spans="1:6" ht="15" thickBot="1" x14ac:dyDescent="0.35">
      <c r="A37" s="63"/>
      <c r="B37" s="64"/>
      <c r="C37" s="64"/>
      <c r="D37" s="65"/>
      <c r="E37" s="66"/>
      <c r="F37" s="67"/>
    </row>
    <row r="38" spans="1:6" ht="15" thickBot="1" x14ac:dyDescent="0.35">
      <c r="A38" s="63"/>
      <c r="B38" s="64"/>
      <c r="C38" s="64"/>
      <c r="D38" s="65"/>
      <c r="E38" s="66"/>
      <c r="F38" s="67"/>
    </row>
    <row r="39" spans="1:6" ht="15" thickBot="1" x14ac:dyDescent="0.35">
      <c r="A39" s="63"/>
      <c r="B39" s="64"/>
      <c r="C39" s="64"/>
      <c r="D39" s="65"/>
      <c r="E39" s="66"/>
      <c r="F39" s="67"/>
    </row>
    <row r="40" spans="1:6" ht="15" thickBot="1" x14ac:dyDescent="0.35">
      <c r="A40" s="63"/>
      <c r="B40" s="64"/>
      <c r="C40" s="64"/>
      <c r="D40" s="65"/>
      <c r="E40" s="66"/>
      <c r="F40" s="67"/>
    </row>
    <row r="41" spans="1:6" ht="15" thickBot="1" x14ac:dyDescent="0.35">
      <c r="A41" s="63"/>
      <c r="B41" s="64"/>
      <c r="C41" s="64"/>
      <c r="D41" s="65"/>
      <c r="E41" s="66"/>
      <c r="F41" s="67"/>
    </row>
    <row r="42" spans="1:6" ht="15" thickBot="1" x14ac:dyDescent="0.35">
      <c r="A42" s="63"/>
      <c r="B42" s="64"/>
      <c r="C42" s="64"/>
      <c r="D42" s="65"/>
      <c r="E42" s="66"/>
      <c r="F42" s="67"/>
    </row>
    <row r="43" spans="1:6" ht="15" thickBot="1" x14ac:dyDescent="0.35">
      <c r="A43" s="63"/>
      <c r="B43" s="64"/>
      <c r="C43" s="64"/>
      <c r="D43" s="65"/>
      <c r="E43" s="66"/>
      <c r="F43" s="67"/>
    </row>
    <row r="44" spans="1:6" ht="15" thickBot="1" x14ac:dyDescent="0.35">
      <c r="A44" s="63"/>
      <c r="B44" s="64"/>
      <c r="C44" s="64"/>
      <c r="D44" s="65"/>
      <c r="E44" s="66"/>
      <c r="F44" s="67"/>
    </row>
    <row r="45" spans="1:6" ht="15" thickBot="1" x14ac:dyDescent="0.35">
      <c r="A45" s="63"/>
      <c r="B45" s="64"/>
      <c r="C45" s="64"/>
      <c r="D45" s="65"/>
      <c r="E45" s="66"/>
      <c r="F45" s="67"/>
    </row>
    <row r="46" spans="1:6" ht="15" thickBot="1" x14ac:dyDescent="0.35">
      <c r="A46" s="63"/>
      <c r="B46" s="64"/>
      <c r="C46" s="64"/>
      <c r="D46" s="65"/>
      <c r="E46" s="66"/>
      <c r="F46" s="67"/>
    </row>
    <row r="47" spans="1:6" ht="15" thickBot="1" x14ac:dyDescent="0.35">
      <c r="A47" s="63"/>
      <c r="B47" s="64"/>
      <c r="C47" s="64"/>
      <c r="D47" s="65"/>
      <c r="E47" s="66"/>
      <c r="F47" s="67"/>
    </row>
    <row r="48" spans="1:6" ht="15" thickBot="1" x14ac:dyDescent="0.35">
      <c r="A48" s="63"/>
      <c r="B48" s="64"/>
      <c r="C48" s="64"/>
      <c r="D48" s="65"/>
      <c r="E48" s="66"/>
      <c r="F48" s="67"/>
    </row>
    <row r="49" spans="1:6" ht="15" thickBot="1" x14ac:dyDescent="0.35">
      <c r="A49" s="63"/>
      <c r="B49" s="64"/>
      <c r="C49" s="64"/>
      <c r="D49" s="65"/>
      <c r="E49" s="66"/>
      <c r="F49" s="67"/>
    </row>
    <row r="50" spans="1:6" ht="15" thickBot="1" x14ac:dyDescent="0.35">
      <c r="A50" s="63"/>
      <c r="B50" s="64"/>
      <c r="C50" s="64"/>
      <c r="D50" s="65"/>
      <c r="E50" s="66"/>
      <c r="F50" s="67"/>
    </row>
    <row r="51" spans="1:6" ht="15" thickBot="1" x14ac:dyDescent="0.35">
      <c r="A51" s="63"/>
      <c r="B51" s="64"/>
      <c r="C51" s="64"/>
      <c r="D51" s="65"/>
      <c r="E51" s="66"/>
      <c r="F51" s="67"/>
    </row>
    <row r="52" spans="1:6" ht="15" thickBot="1" x14ac:dyDescent="0.35">
      <c r="A52" s="63"/>
      <c r="B52" s="64"/>
      <c r="C52" s="64"/>
      <c r="D52" s="65"/>
      <c r="E52" s="66"/>
      <c r="F52" s="67"/>
    </row>
    <row r="53" spans="1:6" ht="15" thickBot="1" x14ac:dyDescent="0.35">
      <c r="A53" s="63"/>
      <c r="B53" s="64"/>
      <c r="C53" s="64"/>
      <c r="D53" s="65"/>
      <c r="E53" s="66"/>
      <c r="F53" s="67"/>
    </row>
    <row r="54" spans="1:6" ht="15" thickBot="1" x14ac:dyDescent="0.35">
      <c r="A54" s="63"/>
      <c r="B54" s="64"/>
      <c r="C54" s="64"/>
      <c r="D54" s="65"/>
      <c r="E54" s="66"/>
      <c r="F54" s="67"/>
    </row>
    <row r="55" spans="1:6" ht="15" thickBot="1" x14ac:dyDescent="0.35">
      <c r="A55" s="63"/>
      <c r="B55" s="64"/>
      <c r="C55" s="64"/>
      <c r="D55" s="65"/>
      <c r="E55" s="66"/>
      <c r="F55" s="67"/>
    </row>
    <row r="56" spans="1:6" ht="15" thickBot="1" x14ac:dyDescent="0.35">
      <c r="A56" s="63"/>
      <c r="B56" s="64"/>
      <c r="C56" s="64"/>
      <c r="D56" s="65"/>
      <c r="E56" s="66"/>
      <c r="F56" s="67"/>
    </row>
    <row r="58" spans="1:6" ht="15" thickBot="1" x14ac:dyDescent="0.35">
      <c r="A58" s="63"/>
      <c r="B58" s="64"/>
      <c r="C58" s="64"/>
      <c r="D58" s="65"/>
      <c r="E58" s="66"/>
      <c r="F58" s="67"/>
    </row>
    <row r="59" spans="1:6" ht="15" thickBot="1" x14ac:dyDescent="0.35">
      <c r="A59" s="63"/>
      <c r="B59" s="64"/>
      <c r="C59" s="64"/>
      <c r="D59" s="65"/>
      <c r="E59" s="66"/>
      <c r="F59" s="67"/>
    </row>
    <row r="60" spans="1:6" ht="15" thickBot="1" x14ac:dyDescent="0.35">
      <c r="A60" s="63"/>
      <c r="B60" s="64"/>
      <c r="C60" s="64"/>
      <c r="D60" s="65"/>
      <c r="E60" s="66"/>
      <c r="F60" s="67"/>
    </row>
    <row r="61" spans="1:6" ht="15" thickBot="1" x14ac:dyDescent="0.35">
      <c r="A61" s="63"/>
      <c r="B61" s="64"/>
      <c r="C61" s="64"/>
      <c r="D61" s="65"/>
      <c r="E61" s="66"/>
      <c r="F61" s="67"/>
    </row>
    <row r="62" spans="1:6" ht="15" thickBot="1" x14ac:dyDescent="0.35">
      <c r="A62" s="63"/>
      <c r="B62" s="64"/>
      <c r="C62" s="64"/>
      <c r="D62" s="65"/>
      <c r="E62" s="66"/>
      <c r="F62" s="67"/>
    </row>
    <row r="63" spans="1:6" ht="15" thickBot="1" x14ac:dyDescent="0.35">
      <c r="A63" s="63"/>
      <c r="B63" s="64"/>
      <c r="C63" s="64"/>
      <c r="D63" s="65"/>
      <c r="E63" s="66"/>
      <c r="F63" s="67"/>
    </row>
    <row r="64" spans="1:6" ht="15" thickBot="1" x14ac:dyDescent="0.35">
      <c r="A64" s="63"/>
      <c r="B64" s="64"/>
      <c r="C64" s="64"/>
      <c r="D64" s="65"/>
      <c r="E64" s="66"/>
      <c r="F64" s="67"/>
    </row>
    <row r="65" spans="1:6" ht="15" thickBot="1" x14ac:dyDescent="0.35">
      <c r="A65" s="63"/>
      <c r="B65" s="64"/>
      <c r="C65" s="64"/>
      <c r="D65" s="65"/>
      <c r="E65" s="66"/>
      <c r="F65" s="67"/>
    </row>
    <row r="66" spans="1:6" ht="15" thickBot="1" x14ac:dyDescent="0.35">
      <c r="A66" s="63"/>
      <c r="B66" s="64"/>
      <c r="C66" s="64"/>
      <c r="D66" s="65"/>
      <c r="E66" s="66"/>
      <c r="F66" s="67"/>
    </row>
    <row r="67" spans="1:6" ht="15" thickBot="1" x14ac:dyDescent="0.35">
      <c r="A67" s="63"/>
      <c r="B67" s="64"/>
      <c r="C67" s="64"/>
      <c r="D67" s="65"/>
      <c r="E67" s="66"/>
      <c r="F67" s="67"/>
    </row>
    <row r="68" spans="1:6" ht="15" thickBot="1" x14ac:dyDescent="0.35">
      <c r="A68" s="63"/>
      <c r="B68" s="64"/>
      <c r="C68" s="64"/>
      <c r="D68" s="65"/>
      <c r="E68" s="66"/>
      <c r="F68" s="67"/>
    </row>
  </sheetData>
  <sheetProtection algorithmName="SHA-512" hashValue="n76VmmGgNKUKOXp27tbwWPLk+XgXbN1jRdqHjY97zdYOKoBsyFKvdlTC9MhuTMjv+dNe8H+2pH27xWSCDVtnow==" saltValue="znVq2WY+FehQtKFDm1ZLu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E15" sqref="E1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143</v>
      </c>
      <c r="B5" s="70"/>
      <c r="C5" s="70"/>
    </row>
    <row r="6" spans="1:3" ht="48" customHeight="1" thickBot="1" x14ac:dyDescent="0.35">
      <c r="A6" s="131"/>
      <c r="B6" s="131"/>
      <c r="C6" s="131"/>
    </row>
    <row r="7" spans="1:3" s="56" customFormat="1" ht="17.399999999999999" customHeight="1" thickBot="1" x14ac:dyDescent="0.35">
      <c r="A7" s="53" t="s">
        <v>144</v>
      </c>
      <c r="B7" s="54" t="s">
        <v>145</v>
      </c>
      <c r="C7" s="55" t="s">
        <v>146</v>
      </c>
    </row>
    <row r="8" spans="1:3" ht="17.100000000000001" customHeight="1" thickBot="1" x14ac:dyDescent="0.35">
      <c r="A8" s="57" t="s">
        <v>8</v>
      </c>
      <c r="B8" s="58" t="s">
        <v>23</v>
      </c>
      <c r="C8" s="71" t="s">
        <v>147</v>
      </c>
    </row>
    <row r="9" spans="1:3" ht="30" customHeight="1" thickBot="1" x14ac:dyDescent="0.35">
      <c r="A9" s="57" t="s">
        <v>11</v>
      </c>
      <c r="B9" s="58" t="s">
        <v>148</v>
      </c>
      <c r="C9" s="71" t="s">
        <v>149</v>
      </c>
    </row>
    <row r="10" spans="1:3" ht="17.100000000000001" customHeight="1" thickBot="1" x14ac:dyDescent="0.35">
      <c r="A10" s="57" t="s">
        <v>13</v>
      </c>
      <c r="B10" s="58" t="s">
        <v>23</v>
      </c>
      <c r="C10" s="71" t="s">
        <v>150</v>
      </c>
    </row>
    <row r="11" spans="1:3" ht="17.100000000000001" customHeight="1" thickBot="1" x14ac:dyDescent="0.35">
      <c r="A11" s="57" t="s">
        <v>14</v>
      </c>
      <c r="B11" s="58" t="s">
        <v>23</v>
      </c>
      <c r="C11" s="71" t="s">
        <v>151</v>
      </c>
    </row>
    <row r="12" spans="1:3" ht="17.100000000000001" customHeight="1" thickBot="1" x14ac:dyDescent="0.35">
      <c r="A12" s="57" t="s">
        <v>16</v>
      </c>
      <c r="B12" s="58" t="s">
        <v>23</v>
      </c>
      <c r="C12" s="71" t="s">
        <v>152</v>
      </c>
    </row>
    <row r="13" spans="1:3" ht="17.100000000000001" customHeight="1" thickBot="1" x14ac:dyDescent="0.35">
      <c r="A13" s="57" t="s">
        <v>17</v>
      </c>
      <c r="B13" s="58" t="s">
        <v>23</v>
      </c>
      <c r="C13" s="71" t="s">
        <v>153</v>
      </c>
    </row>
    <row r="14" spans="1:3" ht="56.1" customHeight="1" thickBot="1" x14ac:dyDescent="0.35">
      <c r="A14" s="57" t="s">
        <v>6</v>
      </c>
      <c r="B14" s="58" t="s">
        <v>23</v>
      </c>
      <c r="C14" s="71" t="s">
        <v>154</v>
      </c>
    </row>
    <row r="15" spans="1:3" ht="56.1" customHeight="1" thickBot="1" x14ac:dyDescent="0.35">
      <c r="A15" s="57" t="s">
        <v>10</v>
      </c>
      <c r="B15" s="58" t="s">
        <v>23</v>
      </c>
      <c r="C15" s="71" t="s">
        <v>155</v>
      </c>
    </row>
    <row r="16" spans="1:3" ht="17.100000000000001" customHeight="1" thickBot="1" x14ac:dyDescent="0.35">
      <c r="A16" s="57" t="s">
        <v>15</v>
      </c>
      <c r="B16" s="58" t="s">
        <v>23</v>
      </c>
      <c r="C16" s="71" t="s">
        <v>156</v>
      </c>
    </row>
    <row r="17" spans="1:3" ht="30" customHeight="1" thickBot="1" x14ac:dyDescent="0.35">
      <c r="A17" s="57" t="s">
        <v>25</v>
      </c>
      <c r="B17" s="58" t="s">
        <v>148</v>
      </c>
      <c r="C17" s="71" t="s">
        <v>157</v>
      </c>
    </row>
    <row r="18" spans="1:3" ht="30" customHeight="1" thickBot="1" x14ac:dyDescent="0.35">
      <c r="A18" s="57" t="s">
        <v>28</v>
      </c>
      <c r="B18" s="58" t="s">
        <v>148</v>
      </c>
      <c r="C18" s="71" t="s">
        <v>158</v>
      </c>
    </row>
    <row r="19" spans="1:3" ht="17.100000000000001" customHeight="1" thickBot="1" x14ac:dyDescent="0.35">
      <c r="A19" s="57" t="s">
        <v>159</v>
      </c>
      <c r="B19" s="58" t="s">
        <v>148</v>
      </c>
      <c r="C19" s="71" t="s">
        <v>160</v>
      </c>
    </row>
    <row r="20" spans="1:3" ht="30" customHeight="1" thickBot="1" x14ac:dyDescent="0.35">
      <c r="A20" s="57" t="s">
        <v>161</v>
      </c>
      <c r="B20" s="58" t="s">
        <v>148</v>
      </c>
      <c r="C20" s="71" t="s">
        <v>162</v>
      </c>
    </row>
    <row r="21" spans="1:3" ht="30" customHeight="1" thickBot="1" x14ac:dyDescent="0.35">
      <c r="A21" s="57" t="s">
        <v>163</v>
      </c>
      <c r="B21" s="58" t="s">
        <v>148</v>
      </c>
      <c r="C21" s="71" t="s">
        <v>164</v>
      </c>
    </row>
    <row r="22" spans="1:3" ht="30" customHeight="1" thickBot="1" x14ac:dyDescent="0.35">
      <c r="A22" s="57" t="s">
        <v>165</v>
      </c>
      <c r="B22" s="58" t="s">
        <v>148</v>
      </c>
      <c r="C22" s="71" t="s">
        <v>166</v>
      </c>
    </row>
    <row r="23" spans="1:3" ht="30" customHeight="1" thickBot="1" x14ac:dyDescent="0.35">
      <c r="A23" s="57" t="s">
        <v>167</v>
      </c>
      <c r="B23" s="58" t="s">
        <v>148</v>
      </c>
      <c r="C23" s="71" t="s">
        <v>168</v>
      </c>
    </row>
    <row r="24" spans="1:3" ht="17.100000000000001" customHeight="1" thickBot="1" x14ac:dyDescent="0.35">
      <c r="A24" s="57" t="s">
        <v>24</v>
      </c>
      <c r="B24" s="58" t="s">
        <v>148</v>
      </c>
      <c r="C24" s="71" t="s">
        <v>169</v>
      </c>
    </row>
    <row r="25" spans="1:3" ht="17.100000000000001" customHeight="1" thickBot="1" x14ac:dyDescent="0.35">
      <c r="A25" s="57" t="s">
        <v>170</v>
      </c>
      <c r="B25" s="58" t="s">
        <v>148</v>
      </c>
      <c r="C25" s="71" t="s">
        <v>171</v>
      </c>
    </row>
    <row r="26" spans="1:3" ht="17.100000000000001" customHeight="1" thickBot="1" x14ac:dyDescent="0.35">
      <c r="A26" s="57" t="s">
        <v>172</v>
      </c>
      <c r="B26" s="58" t="s">
        <v>148</v>
      </c>
      <c r="C26" s="71" t="s">
        <v>173</v>
      </c>
    </row>
    <row r="27" spans="1:3" ht="30" customHeight="1" thickBot="1" x14ac:dyDescent="0.35">
      <c r="A27" s="57" t="s">
        <v>32</v>
      </c>
      <c r="B27" s="58" t="s">
        <v>148</v>
      </c>
      <c r="C27" s="71" t="s">
        <v>174</v>
      </c>
    </row>
    <row r="28" spans="1:3" ht="17.100000000000001" customHeight="1" thickBot="1" x14ac:dyDescent="0.35">
      <c r="A28" s="57" t="s">
        <v>34</v>
      </c>
      <c r="B28" s="58" t="s">
        <v>148</v>
      </c>
      <c r="C28" s="71" t="s">
        <v>175</v>
      </c>
    </row>
    <row r="29" spans="1:3" ht="17.100000000000001" customHeight="1" thickBot="1" x14ac:dyDescent="0.35">
      <c r="A29" s="57" t="s">
        <v>176</v>
      </c>
      <c r="B29" s="58" t="s">
        <v>23</v>
      </c>
      <c r="C29" s="71" t="s">
        <v>177</v>
      </c>
    </row>
    <row r="30" spans="1:3" ht="17.100000000000001" customHeight="1" thickBot="1" x14ac:dyDescent="0.35">
      <c r="A30" s="57" t="s">
        <v>178</v>
      </c>
      <c r="B30" s="58" t="s">
        <v>23</v>
      </c>
      <c r="C30" s="71" t="s">
        <v>179</v>
      </c>
    </row>
    <row r="31" spans="1:3" ht="17.100000000000001" customHeight="1" thickBot="1" x14ac:dyDescent="0.35">
      <c r="A31" s="57" t="s">
        <v>73</v>
      </c>
      <c r="B31" s="58" t="s">
        <v>23</v>
      </c>
      <c r="C31" s="71" t="s">
        <v>180</v>
      </c>
    </row>
    <row r="32" spans="1:3" ht="17.100000000000001" customHeight="1" thickBot="1" x14ac:dyDescent="0.35">
      <c r="A32" s="57" t="s">
        <v>119</v>
      </c>
      <c r="B32" s="58" t="s">
        <v>148</v>
      </c>
      <c r="C32" s="71" t="s">
        <v>181</v>
      </c>
    </row>
    <row r="33" spans="1:3" ht="17.100000000000001" customHeight="1" thickBot="1" x14ac:dyDescent="0.35">
      <c r="A33" s="57" t="s">
        <v>69</v>
      </c>
      <c r="B33" s="58" t="s">
        <v>23</v>
      </c>
      <c r="C33" s="71" t="s">
        <v>182</v>
      </c>
    </row>
    <row r="34" spans="1:3" ht="17.100000000000001" customHeight="1" thickBot="1" x14ac:dyDescent="0.35">
      <c r="A34" s="57" t="s">
        <v>70</v>
      </c>
      <c r="B34" s="58" t="s">
        <v>23</v>
      </c>
      <c r="C34" s="71" t="s">
        <v>183</v>
      </c>
    </row>
    <row r="35" spans="1:3" ht="17.100000000000001" customHeight="1" thickBot="1" x14ac:dyDescent="0.35">
      <c r="A35" s="57" t="s">
        <v>184</v>
      </c>
      <c r="B35" s="58" t="s">
        <v>148</v>
      </c>
      <c r="C35" s="71" t="s">
        <v>185</v>
      </c>
    </row>
    <row r="36" spans="1:3" ht="30" customHeight="1" thickBot="1" x14ac:dyDescent="0.35">
      <c r="A36" s="57" t="s">
        <v>91</v>
      </c>
      <c r="B36" s="58" t="s">
        <v>23</v>
      </c>
      <c r="C36" s="71" t="s">
        <v>186</v>
      </c>
    </row>
    <row r="37" spans="1:3" ht="30" customHeight="1" thickBot="1" x14ac:dyDescent="0.35">
      <c r="A37" s="57" t="s">
        <v>92</v>
      </c>
      <c r="B37" s="58" t="s">
        <v>23</v>
      </c>
      <c r="C37" s="71" t="s">
        <v>187</v>
      </c>
    </row>
    <row r="38" spans="1:3" ht="17.100000000000001" customHeight="1" thickBot="1" x14ac:dyDescent="0.35">
      <c r="A38" s="57" t="s">
        <v>188</v>
      </c>
      <c r="B38" s="58" t="s">
        <v>23</v>
      </c>
      <c r="C38" s="71" t="s">
        <v>189</v>
      </c>
    </row>
    <row r="39" spans="1:3" ht="17.100000000000001" customHeight="1" thickBot="1" x14ac:dyDescent="0.35">
      <c r="A39" s="57" t="s">
        <v>190</v>
      </c>
      <c r="B39" s="58" t="s">
        <v>23</v>
      </c>
      <c r="C39" s="71" t="s">
        <v>191</v>
      </c>
    </row>
    <row r="40" spans="1:3" ht="15" thickBot="1" x14ac:dyDescent="0.35">
      <c r="A40" s="57" t="s">
        <v>192</v>
      </c>
      <c r="B40" s="58" t="s">
        <v>193</v>
      </c>
      <c r="C40" s="71" t="s">
        <v>194</v>
      </c>
    </row>
    <row r="41" spans="1:3" ht="15" thickBot="1" x14ac:dyDescent="0.35">
      <c r="A41" s="57" t="s">
        <v>195</v>
      </c>
      <c r="B41" s="58" t="s">
        <v>193</v>
      </c>
      <c r="C41" s="71" t="s">
        <v>196</v>
      </c>
    </row>
  </sheetData>
  <sheetProtection algorithmName="SHA-512" hashValue="Ic0mKMGgazyioPUeN8Nzn94HK4bJdOc+O0DqouODdU9frOfUgMJmWfJbcoJitp8fOsg4AHOu1r7DSB66oxiMsQ==" saltValue="fhsSqSJCqiecwjBuJ4V8v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E15" sqref="E1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8" customFormat="1" ht="4.5" customHeight="1" thickBot="1" x14ac:dyDescent="0.55000000000000004">
      <c r="A4" s="5"/>
      <c r="B4" s="6"/>
      <c r="C4" s="7"/>
    </row>
    <row r="5" spans="1:3" s="68" customFormat="1" ht="20.100000000000001" customHeight="1" thickBot="1" x14ac:dyDescent="0.4">
      <c r="A5" s="69" t="s">
        <v>197</v>
      </c>
      <c r="B5" s="70"/>
      <c r="C5" s="70"/>
    </row>
    <row r="6" spans="1:3" ht="48" customHeight="1" thickBot="1" x14ac:dyDescent="0.35">
      <c r="A6" s="131"/>
      <c r="B6" s="131"/>
      <c r="C6" s="131"/>
    </row>
  </sheetData>
  <sheetProtection algorithmName="SHA-512" hashValue="bJnNSPrWYHR0JaLHM4goo7oWqiM/GZBL3GhpU4m0CJZQoEtOEcXKy9XwVOhq2ZrhY8izifO2U+c0KmVA3LFYZQ==" saltValue="gp7CN/JgGDxaRKE71peVG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2020-04-30T14:49:34Z</dcterms:created>
  <dcterms:modified xsi:type="dcterms:W3CDTF">2020-05-05T08:31:09Z</dcterms:modified>
</cp:coreProperties>
</file>