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U:\Mitarbeiter\Lin\Surveillance report excel\Q4-2019\"/>
    </mc:Choice>
  </mc:AlternateContent>
  <bookViews>
    <workbookView xWindow="0" yWindow="0" windowWidth="23040" windowHeight="9192"/>
  </bookViews>
  <sheets>
    <sheet name="Report" sheetId="1" r:id="rId1"/>
    <sheet name="ISIN list" sheetId="2" r:id="rId2"/>
    <sheet name="Definitions" sheetId="3" r:id="rId3"/>
    <sheet name="Disclaimer" sheetId="4" r:id="rId4"/>
  </sheets>
  <externalReferences>
    <externalReference r:id="rId5"/>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<sst xmlns="http://schemas.openxmlformats.org/spreadsheetml/2006/main" count="334" uniqueCount="204">
  <si>
    <t>Creditreform Covered Bond Rating</t>
  </si>
  <si>
    <t>ING Bank N.V.</t>
  </si>
  <si>
    <t>Mortgage Covered Bond Program</t>
  </si>
  <si>
    <t>Rating Object</t>
  </si>
  <si>
    <t>Country Issuer</t>
  </si>
  <si>
    <t>The Netherlands</t>
  </si>
  <si>
    <t>Repayment method</t>
  </si>
  <si>
    <t>Soft Bullet</t>
  </si>
  <si>
    <t>Cover pool asset class</t>
  </si>
  <si>
    <t>Mortgage</t>
  </si>
  <si>
    <t xml:space="preserve">Overcollateralization </t>
  </si>
  <si>
    <t>Legal framework</t>
  </si>
  <si>
    <t>Dutch Covered Bond Legislation</t>
  </si>
  <si>
    <t xml:space="preserve">Nominal value   </t>
  </si>
  <si>
    <t>Cover pool value</t>
  </si>
  <si>
    <t>Covered bonds coupon type</t>
  </si>
  <si>
    <t>WAL maturity covered bonds</t>
  </si>
  <si>
    <t>WAL maturity cover pool</t>
  </si>
  <si>
    <t>Cut-off date Covered Pool Information:</t>
  </si>
  <si>
    <t>31.12.2019</t>
  </si>
  <si>
    <t>Rating Overview</t>
  </si>
  <si>
    <t>Rating Summary</t>
  </si>
  <si>
    <t>Credit Risk Metrics</t>
  </si>
  <si>
    <t>Issuer</t>
  </si>
  <si>
    <t>Metrics date</t>
  </si>
  <si>
    <t>LT Issuer Rating</t>
  </si>
  <si>
    <t>A</t>
  </si>
  <si>
    <t>Rating Case Default Rate</t>
  </si>
  <si>
    <t>ST Issuer Rating</t>
  </si>
  <si>
    <t>L2</t>
  </si>
  <si>
    <t>Rating Case Recovery Rate</t>
  </si>
  <si>
    <t>+Legal and regulatory framework analysis</t>
  </si>
  <si>
    <t>Expected Loss</t>
  </si>
  <si>
    <t>+Liquidity and refinancing risk</t>
  </si>
  <si>
    <t>Rating Case Breakeven OC</t>
  </si>
  <si>
    <t>= Rating after 1st uplift</t>
  </si>
  <si>
    <t>AAA</t>
  </si>
  <si>
    <t>Program Key Counterparties</t>
  </si>
  <si>
    <t>Cover Pool &amp; cash flow analysis</t>
  </si>
  <si>
    <t>BBB+</t>
  </si>
  <si>
    <t>Servicer</t>
  </si>
  <si>
    <t xml:space="preserve">+ 2nd rating uplift </t>
  </si>
  <si>
    <t>+/-0 Notch</t>
  </si>
  <si>
    <t>Account Bank</t>
  </si>
  <si>
    <t>Rating covered bond program / Outlook</t>
  </si>
  <si>
    <t>AAA / Stable</t>
  </si>
  <si>
    <t>Sponsor</t>
  </si>
  <si>
    <t>NA</t>
  </si>
  <si>
    <t>Cover Assets Composition</t>
  </si>
  <si>
    <t>General Information</t>
  </si>
  <si>
    <t>Property Type</t>
  </si>
  <si>
    <t>Cover Pool Balance</t>
  </si>
  <si>
    <t>Residential</t>
  </si>
  <si>
    <t xml:space="preserve"> Average Seasoning</t>
  </si>
  <si>
    <t>Commercial</t>
  </si>
  <si>
    <t>Total number of exposures</t>
  </si>
  <si>
    <t>Other</t>
  </si>
  <si>
    <t>Distribution by type of asset</t>
  </si>
  <si>
    <t>Distribution by Loan size</t>
  </si>
  <si>
    <t>Mortgages</t>
  </si>
  <si>
    <t>Number of Commercial Loans</t>
  </si>
  <si>
    <t xml:space="preserve">Public Sector </t>
  </si>
  <si>
    <t>Number of Residential Loans</t>
  </si>
  <si>
    <t>Shipping</t>
  </si>
  <si>
    <t>Average Size Commercial Loans (000s)</t>
  </si>
  <si>
    <t>Substitute Assets</t>
  </si>
  <si>
    <t>Average Size Residential Loans (000s)</t>
  </si>
  <si>
    <t>Asset-liability Profile</t>
  </si>
  <si>
    <t xml:space="preserve">Interest Rate </t>
  </si>
  <si>
    <t>Arrears Distribution</t>
  </si>
  <si>
    <t>Seasoning Distribution</t>
  </si>
  <si>
    <t>Unindexed LTV Distribution Commercial Loans</t>
  </si>
  <si>
    <t>Unindexed LTV Distribution Residential Loans</t>
  </si>
  <si>
    <t>LTV</t>
  </si>
  <si>
    <t>Nominal</t>
  </si>
  <si>
    <t>% Loans</t>
  </si>
  <si>
    <t>&gt;0 - &lt;=40 %</t>
  </si>
  <si>
    <t>&gt;40 - &lt;=50 %</t>
  </si>
  <si>
    <t>&gt;50 - &lt;=60 %</t>
  </si>
  <si>
    <t>&gt;60 - &lt;=70 %</t>
  </si>
  <si>
    <t>&gt;70 - &lt;=80 %</t>
  </si>
  <si>
    <t>&gt;80 - &lt;=90 %</t>
  </si>
  <si>
    <t>&gt;90 - &lt;=100 %</t>
  </si>
  <si>
    <t>&gt;100%</t>
  </si>
  <si>
    <t xml:space="preserve">Currency Distribution </t>
  </si>
  <si>
    <t>Loan Distribution by Regions (as % of total Mortgages)</t>
  </si>
  <si>
    <t>Currency</t>
  </si>
  <si>
    <t>Covered Bonds</t>
  </si>
  <si>
    <t>Cover Assets</t>
  </si>
  <si>
    <t>Region</t>
  </si>
  <si>
    <t>% Residential Loans</t>
  </si>
  <si>
    <t>% Commercial Loans</t>
  </si>
  <si>
    <t>EUR</t>
  </si>
  <si>
    <t>Groningen</t>
  </si>
  <si>
    <t>AUD</t>
  </si>
  <si>
    <t>Friesland</t>
  </si>
  <si>
    <t>BRL</t>
  </si>
  <si>
    <t>Drenthe</t>
  </si>
  <si>
    <t>CAD</t>
  </si>
  <si>
    <t>Overijssel</t>
  </si>
  <si>
    <t>CHF</t>
  </si>
  <si>
    <t>Gelderland</t>
  </si>
  <si>
    <t>CZK</t>
  </si>
  <si>
    <t>Noord-Holland</t>
  </si>
  <si>
    <t>DKK</t>
  </si>
  <si>
    <t>Zuid-Holland</t>
  </si>
  <si>
    <t>GBP</t>
  </si>
  <si>
    <t>Zeeland</t>
  </si>
  <si>
    <t>HKD</t>
  </si>
  <si>
    <t>Brabant</t>
  </si>
  <si>
    <t>JPY</t>
  </si>
  <si>
    <t>Utrecht</t>
  </si>
  <si>
    <t>KRW</t>
  </si>
  <si>
    <t>Limburg</t>
  </si>
  <si>
    <t>NOK</t>
  </si>
  <si>
    <t>Flevoland</t>
  </si>
  <si>
    <t>PLN</t>
  </si>
  <si>
    <t>SEK</t>
  </si>
  <si>
    <t>SGD</t>
  </si>
  <si>
    <t>USD</t>
  </si>
  <si>
    <t>Swap Counterparties</t>
  </si>
  <si>
    <t>Name</t>
  </si>
  <si>
    <t>Type of arrangement</t>
  </si>
  <si>
    <t>LEI</t>
  </si>
  <si>
    <t>IRS</t>
  </si>
  <si>
    <t>3TK20IVIUJ8J3ZU0QE75</t>
  </si>
  <si>
    <t>TRS</t>
  </si>
  <si>
    <t>Swap Agreements</t>
  </si>
  <si>
    <t xml:space="preserve">Interest Rate Swap </t>
  </si>
  <si>
    <t>Intra-group</t>
  </si>
  <si>
    <t xml:space="preserve">Currency Swap </t>
  </si>
  <si>
    <t>ISIN Lists</t>
  </si>
  <si>
    <t>ISIN</t>
  </si>
  <si>
    <t>Coupon Type</t>
  </si>
  <si>
    <t>Coupon Rate (%)</t>
  </si>
  <si>
    <t>Issue date</t>
  </si>
  <si>
    <t>Maturity date</t>
  </si>
  <si>
    <t>XS1220086141</t>
  </si>
  <si>
    <t>Fix</t>
  </si>
  <si>
    <t>XS1373212460</t>
  </si>
  <si>
    <t>Floating</t>
  </si>
  <si>
    <t>EIEUR6M + 0.4</t>
  </si>
  <si>
    <t>XS1433124457</t>
  </si>
  <si>
    <t>XS1264161214</t>
  </si>
  <si>
    <t>EIEUR6M + 0.48</t>
  </si>
  <si>
    <t>XS1333774336</t>
  </si>
  <si>
    <t>XS1373214243</t>
  </si>
  <si>
    <t>XS1565338743</t>
  </si>
  <si>
    <t>XS1433124705</t>
  </si>
  <si>
    <t>Data Definitions</t>
  </si>
  <si>
    <t>Field Name</t>
  </si>
  <si>
    <t>Source</t>
  </si>
  <si>
    <t>Definition</t>
  </si>
  <si>
    <t>The asset type in the cover pool (public sector assets or mortgage assets)</t>
  </si>
  <si>
    <t>CRA</t>
  </si>
  <si>
    <t>The set of legislative and regulatory rules of the respective jurisdiction that regulates the covered bonds (CB) program</t>
  </si>
  <si>
    <t>The total amount of outstanding covered bonds as of cut-off date expressed in millions</t>
  </si>
  <si>
    <t xml:space="preserve">Aggregate value of all assets in the cover pool as of cut-off date expressed in millions  </t>
  </si>
  <si>
    <t>The weighted average remaining maturity of all outstading covered bonds in years</t>
  </si>
  <si>
    <t>The weighted average remaining maturity of all outstading covered assets in years</t>
  </si>
  <si>
    <t>Hard Bullet: Covered bonds are repaid on the maturiry date which cannot be extended
Soft Bullet: The maturity date of the covered bonds can be extended by a fixed period
Conditional pass-through (CPT): Covered bonds with a scheduled maturity date, and an extension mechanism defined by certain conditions</t>
  </si>
  <si>
    <t xml:space="preserve">Current OC: The proportion of covel assets that exceeds the proportion of currrently outstanding covered bonds, calculated as ([Cover pool value]/[outstanding covered bonds]-1)*100 
Min OC: The OC level that the issuer must maintain according to the respective CB legislation
Committed OC: The minimum OC level that the issuer has committed to maintain  </t>
  </si>
  <si>
    <t>Type of interest rate paid on covered bonds, expressed as a percentage of bond's face value</t>
  </si>
  <si>
    <t>Long-term ratings assess the default risks for each category of a bank’s financial instruments 
with a residual term-to-maturity of more than one year</t>
  </si>
  <si>
    <t>Short-term ratings assess the default risks for each category of a bank’s financial instruments 
with a residual term-to-maturity of less than one year</t>
  </si>
  <si>
    <t>Legal and regulatory framework analysis</t>
  </si>
  <si>
    <t>A qualitative assessement of legislative and regulatory rules of the covered bonds program</t>
  </si>
  <si>
    <t>Liquidity and refinancing risk</t>
  </si>
  <si>
    <t>A qualitative assessement of regulatory requirements for liquidity and refinancing risk of the covered bonds program</t>
  </si>
  <si>
    <t>First rating uplift</t>
  </si>
  <si>
    <t>The rating after adding up the notches from Legal and regulatory framework analysis and  Liquidity and refinancing risk with LT Issuer rating</t>
  </si>
  <si>
    <t>Cover pool and cash flow analysis</t>
  </si>
  <si>
    <t>The quantitative assessment of the cover assets and covered bonds at different rating-level stressed scenarios</t>
  </si>
  <si>
    <t>Second rating upflift</t>
  </si>
  <si>
    <t>The rating after adding up the notches from cash-flow analysis with 1st rating uplift (only effective if the rating from cash-flow analysis is higher than the 1st rating uplift)</t>
  </si>
  <si>
    <t xml:space="preserve">The date on which CRA assigned the initial / follow-up rating of the covered bond program </t>
  </si>
  <si>
    <t>Rating Case Default Rate (RDR)</t>
  </si>
  <si>
    <t>Stressed default rate of the cover assets represented by the base case stressed scenario</t>
  </si>
  <si>
    <t>Rating Case Recovery Rate (RRR)</t>
  </si>
  <si>
    <t>Stressed recovery rate of the defaulted assets represented by the base case stressed scenario</t>
  </si>
  <si>
    <t>Stressed loss rate of the cover assets represented by the base case stressed scenario. The expected loss rate has been calculated as [RDR*(1-RRR)] [%]</t>
  </si>
  <si>
    <t>The required stressed OC level compatible with the base case rating</t>
  </si>
  <si>
    <t>Average Seasoning</t>
  </si>
  <si>
    <t>Average length of the loans from the origination date to the cut-off date in months</t>
  </si>
  <si>
    <t>Loan Size</t>
  </si>
  <si>
    <t>Average size of the loans (i.e. Total value of cover assets / Number of loans)</t>
  </si>
  <si>
    <t>The loan-to-value (LTV) is the ratio of a loan to the value of the property securing the loan</t>
  </si>
  <si>
    <t>Legal Entity Identifier (LEI) enables unique identification of legal entities in financial transactions</t>
  </si>
  <si>
    <t>The distrbution of arrears of the cover assets with respect to each asset class</t>
  </si>
  <si>
    <t>The distrbution of seasoning of the cover assets with respect to each asset class</t>
  </si>
  <si>
    <t>Asset liability Profile</t>
  </si>
  <si>
    <t xml:space="preserve">The maturity structure of the cover assets and liabilities </t>
  </si>
  <si>
    <t>Outstanding value of loans that are secured by the residential property expressed as % of total outstadning loans in the cover pool</t>
  </si>
  <si>
    <t>Outstanding value of loans that are secured by the commercial property expressed as % of total outstadning loans in the cover pool</t>
  </si>
  <si>
    <t>Fixed Coupon</t>
  </si>
  <si>
    <t>All assets and liabilities in the covered bond program that yield a fixed interest rate</t>
  </si>
  <si>
    <t>Floating Coupon</t>
  </si>
  <si>
    <t>All assets and liabilities in the covered bond program that have variable interest rates</t>
  </si>
  <si>
    <t>EIEURxM</t>
  </si>
  <si>
    <t>Reuters</t>
  </si>
  <si>
    <t>Euro x Month EURIBOR</t>
  </si>
  <si>
    <t>EURSWExY</t>
  </si>
  <si>
    <t>Euro x Year Interest Rate Swap Fixing</t>
  </si>
  <si>
    <t>Disclaimer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</si>
</sst>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7">
    <numFmt numFmtId="164" formatCode="#,###.00\ &quot;(Years)&quot;"/>
    <numFmt numFmtId="165" formatCode="\ &quot;Min&quot;\ \(0.00%\)"/>
    <numFmt numFmtId="166" formatCode="&quot;Current&quot;\ \(0.00%\)"/>
    <numFmt numFmtId="167" formatCode="&quot;EUR&quot;\ #,###.00\ &quot;m.&quot;"/>
    <numFmt numFmtId="168" formatCode="&quot;Committed&quot;\ \(0.00%\ \)"/>
    <numFmt numFmtId="169" formatCode="&quot;Fix&quot;\ \(0.00%\)"/>
    <numFmt numFmtId="170" formatCode="&quot;Floating&quot;\ \(0.00%\)"/>
    <numFmt numFmtId="171" formatCode="&quot;Other&quot;\ \(0.00%\)"/>
    <numFmt numFmtId="172" formatCode="\+#,###\ &quot;Notches&quot;"/>
    <numFmt numFmtId="173" formatCode="\+#,###\ &quot;Notch&quot;"/>
    <numFmt numFmtId="174" formatCode="&quot;EUR&quot;\ #,##0.00\ &quot;m.&quot;"/>
    <numFmt numFmtId="175" formatCode="##.00\ &quot;Months&quot;"/>
    <numFmt numFmtId="176" formatCode="##,##0.00\ &quot;m.&quot;"/>
    <numFmt numFmtId="177" formatCode="00000\ &quot;% of Assets&quot;"/>
    <numFmt numFmtId="178" formatCode="00000"/>
    <numFmt numFmtId="179" formatCode="&quot;EUR&quot;\ #,##0\ &quot;m&quot;"/>
    <numFmt numFmtId="180" formatCode="dd/mm/yyyy;@"/>
  </numFmts>
  <fonts count="13" x14ac:knownFonts="1">
    <font>
      <sz val="11"/>
      <color theme="1"/>
      <name val="Calibri"/>
      <family val="2"/>
      <scheme val="minor"/>
    </font>
    <font>
      <b/>
      <sz val="16"/>
      <color theme="0"/>
      <name val="Open Sans"/>
      <family val="2"/>
    </font>
    <font>
      <sz val="11"/>
      <color theme="1"/>
      <name val="Open Sans"/>
      <family val="2"/>
    </font>
    <font>
      <sz val="14"/>
      <color theme="0"/>
      <name val="Open Sans"/>
      <family val="2"/>
    </font>
    <font>
      <sz val="14"/>
      <color theme="1"/>
      <name val="Open Sans"/>
      <family val="2"/>
    </font>
    <font>
      <b/>
      <sz val="10"/>
      <color theme="0"/>
      <name val="Open Sans"/>
      <family val="2"/>
    </font>
    <font>
      <b/>
      <sz val="11"/>
      <color theme="0"/>
      <name val="Open Sans"/>
      <family val="2"/>
    </font>
    <font>
      <sz val="8"/>
      <color theme="1"/>
      <name val="Open Sans"/>
      <family val="2"/>
    </font>
    <font>
      <sz val="7"/>
      <color theme="1"/>
      <name val="Open Sans"/>
      <family val="2"/>
    </font>
    <font>
      <sz val="6"/>
      <color theme="1"/>
      <name val="Open Sans"/>
      <family val="2"/>
    </font>
    <font>
      <i/>
      <sz val="9"/>
      <color theme="0"/>
      <name val="Open Sans"/>
      <family val="2"/>
    </font>
    <font>
      <b/>
      <sz val="12"/>
      <color rgb="FFFF9900"/>
      <name val="Open Sans"/>
      <family val="2"/>
    </font>
    <font>
      <b/>
      <sz val="9"/>
      <color rgb="FFFFFFFF"/>
      <name val="Open Sans"/>
      <family val="2"/>
    </font>
  </fonts>
  <fills count="6">
    <fill>
      <patternFill patternType="none"/>
    </fill>
    <fill>
      <patternFill patternType="gray125"/>
    </fill>
    <fill>
      <patternFill patternType="solid">
        <fgColor rgb="FF009EE2"/>
        <bgColor indexed="64"/>
      </patternFill>
    </fill>
    <fill>
      <patternFill patternType="solid">
        <fgColor rgb="FFEDECE5"/>
        <bgColor indexed="64"/>
      </patternFill>
    </fill>
    <fill>
      <patternFill patternType="solid">
        <fgColor rgb="FF5BC4F1"/>
        <bgColor indexed="64"/>
      </patternFill>
    </fill>
    <fill>
      <patternFill patternType="solid">
        <fgColor rgb="FFD9D9D9"/>
        <bgColor indexed="64"/>
      </patternFill>
    </fill>
  </fills>
  <borders count="22">
    <border>
      <left/>
      <right/>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medium">
        <color theme="0"/>
      </left>
      <right/>
      <top style="medium">
        <color theme="0"/>
      </top>
      <bottom style="medium">
        <color theme="0"/>
      </bottom>
      <diagonal/>
    </border>
    <border>
      <left/>
      <right/>
      <top style="medium">
        <color theme="0"/>
      </top>
      <bottom style="medium">
        <color theme="0"/>
      </bottom>
      <diagonal/>
    </border>
    <border>
      <left/>
      <right style="medium">
        <color theme="0"/>
      </right>
      <top style="medium">
        <color theme="0"/>
      </top>
      <bottom style="medium">
        <color theme="0"/>
      </bottom>
      <diagonal/>
    </border>
    <border>
      <left style="medium">
        <color theme="0"/>
      </left>
      <right style="medium">
        <color theme="0"/>
      </right>
      <top style="medium">
        <color theme="0"/>
      </top>
      <bottom style="medium">
        <color theme="0"/>
      </bottom>
      <diagonal/>
    </border>
    <border>
      <left style="medium">
        <color theme="0"/>
      </left>
      <right/>
      <top style="medium">
        <color theme="0"/>
      </top>
      <bottom style="medium">
        <color rgb="FFFFFFFF"/>
      </bottom>
      <diagonal/>
    </border>
    <border>
      <left/>
      <right/>
      <top style="medium">
        <color theme="0"/>
      </top>
      <bottom style="medium">
        <color rgb="FFFFFFFF"/>
      </bottom>
      <diagonal/>
    </border>
    <border>
      <left style="medium">
        <color rgb="FFFFFFFF"/>
      </left>
      <right style="medium">
        <color rgb="FFFFFFFF"/>
      </right>
      <top style="medium">
        <color rgb="FFFFFFFF"/>
      </top>
      <bottom style="medium">
        <color rgb="FFFFFFFF"/>
      </bottom>
      <diagonal/>
    </border>
    <border>
      <left/>
      <right style="medium">
        <color rgb="FFFFFFFF"/>
      </right>
      <top style="medium">
        <color rgb="FFFFFFFF"/>
      </top>
      <bottom style="medium">
        <color rgb="FFFFFFFF"/>
      </bottom>
      <diagonal/>
    </border>
    <border>
      <left style="medium">
        <color rgb="FFFFFFFF"/>
      </left>
      <right/>
      <top style="medium">
        <color rgb="FFFFFFFF"/>
      </top>
      <bottom style="medium">
        <color rgb="FFFFFFFF"/>
      </bottom>
      <diagonal/>
    </border>
    <border>
      <left style="medium">
        <color rgb="FFFFFFFF"/>
      </left>
      <right style="medium">
        <color rgb="FFFFFFFF"/>
      </right>
      <top/>
      <bottom style="medium">
        <color rgb="FFFFFFFF"/>
      </bottom>
      <diagonal/>
    </border>
    <border>
      <left/>
      <right style="medium">
        <color rgb="FFFFFFFF"/>
      </right>
      <top/>
      <bottom style="medium">
        <color rgb="FFFFFFFF"/>
      </bottom>
      <diagonal/>
    </border>
    <border>
      <left style="medium">
        <color rgb="FFFFFFFF"/>
      </left>
      <right/>
      <top/>
      <bottom style="medium">
        <color rgb="FFFFFFFF"/>
      </bottom>
      <diagonal/>
    </border>
    <border>
      <left/>
      <right/>
      <top style="medium">
        <color rgb="FFFFFFFF"/>
      </top>
      <bottom style="medium">
        <color rgb="FFFFFFFF"/>
      </bottom>
      <diagonal/>
    </border>
  </borders>
  <cellStyleXfs count="1">
    <xf numFmtId="0" fontId="0" fillId="0" borderId="0"/>
  </cellStyleXfs>
  <cellXfs count="121">
    <xf numFmtId="0" fontId="0" fillId="0" borderId="0" xfId="0"/>
    <xf numFmtId="0" fontId="1" fillId="2" borderId="1" xfId="0" applyFont="1" applyFill="1" applyBorder="1" applyAlignment="1"/>
    <xf numFmtId="0" fontId="2" fillId="2" borderId="2" xfId="0" applyFont="1" applyFill="1" applyBorder="1"/>
    <xf numFmtId="0" fontId="2" fillId="2" borderId="3" xfId="0" applyFont="1" applyFill="1" applyBorder="1"/>
    <xf numFmtId="0" fontId="2" fillId="0" borderId="0" xfId="0" applyFont="1"/>
    <xf numFmtId="0" fontId="3" fillId="2" borderId="4" xfId="0" applyFont="1" applyFill="1" applyBorder="1" applyAlignment="1"/>
    <xf numFmtId="0" fontId="4" fillId="2" borderId="0" xfId="0" applyFont="1" applyFill="1" applyBorder="1"/>
    <xf numFmtId="0" fontId="2" fillId="2" borderId="0" xfId="0" applyFont="1" applyFill="1" applyBorder="1"/>
    <xf numFmtId="0" fontId="2" fillId="2" borderId="5" xfId="0" applyFont="1" applyFill="1" applyBorder="1"/>
    <xf numFmtId="0" fontId="2" fillId="2" borderId="6" xfId="0" applyFont="1" applyFill="1" applyBorder="1"/>
    <xf numFmtId="0" fontId="2" fillId="2" borderId="7" xfId="0" applyFont="1" applyFill="1" applyBorder="1"/>
    <xf numFmtId="0" fontId="2" fillId="2" borderId="8" xfId="0" applyFont="1" applyFill="1" applyBorder="1"/>
    <xf numFmtId="164" fontId="7" fillId="3" borderId="12" xfId="0" applyNumberFormat="1" applyFont="1" applyFill="1" applyBorder="1" applyAlignment="1">
      <alignment vertical="center" wrapText="1"/>
    </xf>
    <xf numFmtId="0" fontId="7" fillId="3" borderId="12" xfId="0" applyFont="1" applyFill="1" applyBorder="1" applyAlignment="1">
      <alignment horizontal="left" vertical="center" wrapText="1"/>
    </xf>
    <xf numFmtId="167" fontId="7" fillId="3" borderId="12" xfId="0" applyNumberFormat="1" applyFont="1" applyFill="1" applyBorder="1" applyAlignment="1">
      <alignment horizontal="left" vertical="center" wrapText="1"/>
    </xf>
    <xf numFmtId="164" fontId="7" fillId="3" borderId="12" xfId="0" applyNumberFormat="1" applyFont="1" applyFill="1" applyBorder="1" applyAlignment="1">
      <alignment horizontal="left" vertical="center" wrapText="1"/>
    </xf>
    <xf numFmtId="14" fontId="9" fillId="0" borderId="2" xfId="0" applyNumberFormat="1" applyFont="1" applyBorder="1" applyAlignment="1">
      <alignment horizontal="left"/>
    </xf>
    <xf numFmtId="167" fontId="7" fillId="3" borderId="12" xfId="0" applyNumberFormat="1" applyFont="1" applyFill="1" applyBorder="1" applyAlignment="1">
      <alignment vertical="center" wrapText="1"/>
    </xf>
    <xf numFmtId="167" fontId="7" fillId="3" borderId="12" xfId="0" applyNumberFormat="1" applyFont="1" applyFill="1" applyBorder="1" applyAlignment="1">
      <alignment horizontal="left" vertical="center"/>
    </xf>
    <xf numFmtId="172" fontId="7" fillId="3" borderId="12" xfId="0" applyNumberFormat="1" applyFont="1" applyFill="1" applyBorder="1" applyAlignment="1">
      <alignment horizontal="left" vertical="center" wrapText="1"/>
    </xf>
    <xf numFmtId="173" fontId="7" fillId="3" borderId="12" xfId="0" applyNumberFormat="1" applyFont="1" applyFill="1" applyBorder="1" applyAlignment="1">
      <alignment horizontal="left" vertical="center" wrapText="1"/>
    </xf>
    <xf numFmtId="172" fontId="7" fillId="3" borderId="12" xfId="0" quotePrefix="1" applyNumberFormat="1" applyFont="1" applyFill="1" applyBorder="1" applyAlignment="1">
      <alignment horizontal="left" vertical="center" wrapText="1"/>
    </xf>
    <xf numFmtId="172" fontId="11" fillId="3" borderId="12" xfId="0" applyNumberFormat="1" applyFont="1" applyFill="1" applyBorder="1" applyAlignment="1">
      <alignment horizontal="left" vertical="center" wrapText="1"/>
    </xf>
    <xf numFmtId="175" fontId="7" fillId="3" borderId="12" xfId="0" applyNumberFormat="1" applyFont="1" applyFill="1" applyBorder="1" applyAlignment="1">
      <alignment horizontal="left" vertical="center" wrapText="1"/>
    </xf>
    <xf numFmtId="3" fontId="7" fillId="3" borderId="12" xfId="0" applyNumberFormat="1" applyFont="1" applyFill="1" applyBorder="1" applyAlignment="1">
      <alignment horizontal="left" vertical="center" wrapText="1"/>
    </xf>
    <xf numFmtId="174" fontId="7" fillId="3" borderId="12" xfId="0" applyNumberFormat="1" applyFont="1" applyFill="1" applyBorder="1" applyAlignment="1">
      <alignment horizontal="left" vertical="center" wrapText="1"/>
    </xf>
    <xf numFmtId="0" fontId="2" fillId="2" borderId="0" xfId="0" applyFont="1" applyFill="1"/>
    <xf numFmtId="0" fontId="10" fillId="4" borderId="12" xfId="0" applyFont="1" applyFill="1" applyBorder="1" applyAlignment="1">
      <alignment horizontal="left"/>
    </xf>
    <xf numFmtId="0" fontId="10" fillId="4" borderId="12" xfId="0" applyFont="1" applyFill="1" applyBorder="1" applyAlignment="1">
      <alignment horizontal="center"/>
    </xf>
    <xf numFmtId="0" fontId="7" fillId="3" borderId="12" xfId="0" applyFont="1" applyFill="1" applyBorder="1" applyAlignment="1">
      <alignment horizontal="left"/>
    </xf>
    <xf numFmtId="0" fontId="7" fillId="3" borderId="12" xfId="0" applyFont="1" applyFill="1" applyBorder="1" applyAlignment="1">
      <alignment horizontal="center"/>
    </xf>
    <xf numFmtId="10" fontId="7" fillId="3" borderId="12" xfId="0" applyNumberFormat="1" applyFont="1" applyFill="1" applyBorder="1" applyAlignment="1">
      <alignment horizontal="center"/>
    </xf>
    <xf numFmtId="0" fontId="10" fillId="4" borderId="12" xfId="0" applyFont="1" applyFill="1" applyBorder="1" applyAlignment="1">
      <alignment horizontal="left" vertical="center" wrapText="1"/>
    </xf>
    <xf numFmtId="0" fontId="10" fillId="4" borderId="12" xfId="0" applyFont="1" applyFill="1" applyBorder="1" applyAlignment="1">
      <alignment horizontal="center" vertical="center" wrapText="1"/>
    </xf>
    <xf numFmtId="0" fontId="10" fillId="4" borderId="12" xfId="0" applyFont="1" applyFill="1" applyBorder="1" applyAlignment="1">
      <alignment horizontal="left" vertical="center"/>
    </xf>
    <xf numFmtId="0" fontId="7" fillId="3" borderId="12" xfId="0" quotePrefix="1" applyFont="1" applyFill="1" applyBorder="1" applyAlignment="1">
      <alignment horizontal="left" vertical="center" wrapText="1"/>
    </xf>
    <xf numFmtId="176" fontId="7" fillId="3" borderId="12" xfId="0" quotePrefix="1" applyNumberFormat="1" applyFont="1" applyFill="1" applyBorder="1" applyAlignment="1">
      <alignment horizontal="center" vertical="center" wrapText="1"/>
    </xf>
    <xf numFmtId="177" fontId="7" fillId="3" borderId="12" xfId="0" quotePrefix="1" applyNumberFormat="1" applyFont="1" applyFill="1" applyBorder="1" applyAlignment="1">
      <alignment horizontal="left" vertical="center" wrapText="1"/>
    </xf>
    <xf numFmtId="0" fontId="7" fillId="3" borderId="12" xfId="0" quotePrefix="1" applyFont="1" applyFill="1" applyBorder="1" applyAlignment="1">
      <alignment vertical="center" wrapText="1"/>
    </xf>
    <xf numFmtId="4" fontId="7" fillId="3" borderId="12" xfId="0" quotePrefix="1" applyNumberFormat="1" applyFont="1" applyFill="1" applyBorder="1" applyAlignment="1">
      <alignment vertical="center" wrapText="1"/>
    </xf>
    <xf numFmtId="0" fontId="2" fillId="0" borderId="11" xfId="0" applyFont="1" applyBorder="1"/>
    <xf numFmtId="0" fontId="2" fillId="0" borderId="12" xfId="0" applyFont="1" applyBorder="1"/>
    <xf numFmtId="0" fontId="2" fillId="0" borderId="0" xfId="0" applyFont="1" applyBorder="1"/>
    <xf numFmtId="178" fontId="1" fillId="2" borderId="1" xfId="0" applyNumberFormat="1" applyFont="1" applyFill="1" applyBorder="1" applyAlignment="1" applyProtection="1"/>
    <xf numFmtId="178" fontId="2" fillId="2" borderId="2" xfId="0" applyNumberFormat="1" applyFont="1" applyFill="1" applyBorder="1" applyProtection="1"/>
    <xf numFmtId="178" fontId="0" fillId="0" borderId="0" xfId="0" applyNumberFormat="1" applyProtection="1"/>
    <xf numFmtId="178" fontId="3" fillId="2" borderId="4" xfId="0" applyNumberFormat="1" applyFont="1" applyFill="1" applyBorder="1" applyAlignment="1" applyProtection="1"/>
    <xf numFmtId="178" fontId="4" fillId="2" borderId="0" xfId="0" applyNumberFormat="1" applyFont="1" applyFill="1" applyBorder="1" applyProtection="1"/>
    <xf numFmtId="178" fontId="2" fillId="2" borderId="0" xfId="0" applyNumberFormat="1" applyFont="1" applyFill="1" applyBorder="1" applyProtection="1"/>
    <xf numFmtId="178" fontId="5" fillId="2" borderId="13" xfId="0" applyNumberFormat="1" applyFont="1" applyFill="1" applyBorder="1" applyAlignment="1" applyProtection="1">
      <alignment vertical="center" wrapText="1"/>
    </xf>
    <xf numFmtId="178" fontId="6" fillId="2" borderId="14" xfId="0" applyNumberFormat="1" applyFont="1" applyFill="1" applyBorder="1" applyAlignment="1" applyProtection="1">
      <alignment vertical="center" wrapText="1"/>
    </xf>
    <xf numFmtId="0" fontId="12" fillId="4" borderId="15" xfId="0" applyFont="1" applyFill="1" applyBorder="1" applyAlignment="1">
      <alignment horizontal="left" vertical="center" wrapText="1"/>
    </xf>
    <xf numFmtId="0" fontId="12" fillId="4" borderId="16" xfId="0" applyFont="1" applyFill="1" applyBorder="1" applyAlignment="1">
      <alignment horizontal="left" vertical="center" wrapText="1"/>
    </xf>
    <xf numFmtId="0" fontId="12" fillId="4" borderId="17" xfId="0" applyFont="1" applyFill="1" applyBorder="1" applyAlignment="1">
      <alignment horizontal="left" vertical="center" wrapText="1"/>
    </xf>
    <xf numFmtId="0" fontId="0" fillId="0" borderId="0" xfId="0" applyAlignment="1">
      <alignment horizontal="left" vertical="center"/>
    </xf>
    <xf numFmtId="0" fontId="7" fillId="5" borderId="18" xfId="0" applyFont="1" applyFill="1" applyBorder="1" applyAlignment="1">
      <alignment horizontal="left" vertical="center" wrapText="1"/>
    </xf>
    <xf numFmtId="179" fontId="7" fillId="5" borderId="19" xfId="0" applyNumberFormat="1" applyFont="1" applyFill="1" applyBorder="1" applyAlignment="1">
      <alignment horizontal="left" vertical="center" wrapText="1"/>
    </xf>
    <xf numFmtId="4" fontId="7" fillId="5" borderId="19" xfId="0" applyNumberFormat="1" applyFont="1" applyFill="1" applyBorder="1" applyAlignment="1">
      <alignment horizontal="left" vertical="center" wrapText="1"/>
    </xf>
    <xf numFmtId="180" fontId="7" fillId="5" borderId="19" xfId="0" applyNumberFormat="1" applyFont="1" applyFill="1" applyBorder="1" applyAlignment="1">
      <alignment horizontal="left" vertical="center" wrapText="1"/>
    </xf>
    <xf numFmtId="180" fontId="7" fillId="5" borderId="17" xfId="0" applyNumberFormat="1" applyFont="1" applyFill="1" applyBorder="1" applyAlignment="1">
      <alignment horizontal="left" vertical="center" wrapText="1"/>
    </xf>
    <xf numFmtId="180" fontId="7" fillId="5" borderId="20" xfId="0" applyNumberFormat="1" applyFont="1" applyFill="1" applyBorder="1" applyAlignment="1">
      <alignment horizontal="left" vertical="center" wrapText="1"/>
    </xf>
    <xf numFmtId="0" fontId="0" fillId="0" borderId="0" xfId="0" applyFill="1"/>
    <xf numFmtId="0" fontId="5" fillId="2" borderId="13" xfId="0" applyFont="1" applyFill="1" applyBorder="1" applyAlignment="1">
      <alignment vertical="center"/>
    </xf>
    <xf numFmtId="0" fontId="2" fillId="2" borderId="14" xfId="0" applyFont="1" applyFill="1" applyBorder="1"/>
    <xf numFmtId="179" fontId="7" fillId="5" borderId="20" xfId="0" applyNumberFormat="1" applyFont="1" applyFill="1" applyBorder="1" applyAlignment="1">
      <alignment horizontal="left" vertical="center" wrapText="1"/>
    </xf>
    <xf numFmtId="0" fontId="7" fillId="3" borderId="12" xfId="0" applyFont="1" applyFill="1" applyBorder="1" applyAlignment="1">
      <alignment horizontal="left" vertical="center" wrapText="1"/>
    </xf>
    <xf numFmtId="10" fontId="7" fillId="3" borderId="9" xfId="0" applyNumberFormat="1" applyFont="1" applyFill="1" applyBorder="1" applyAlignment="1">
      <alignment horizontal="center"/>
    </xf>
    <xf numFmtId="10" fontId="7" fillId="3" borderId="11" xfId="0" applyNumberFormat="1" applyFont="1" applyFill="1" applyBorder="1" applyAlignment="1">
      <alignment horizontal="center"/>
    </xf>
    <xf numFmtId="10" fontId="7" fillId="3" borderId="10" xfId="0" applyNumberFormat="1" applyFont="1" applyFill="1" applyBorder="1" applyAlignment="1">
      <alignment horizontal="center"/>
    </xf>
    <xf numFmtId="0" fontId="5" fillId="2" borderId="12" xfId="0" applyFont="1" applyFill="1" applyBorder="1" applyAlignment="1">
      <alignment horizontal="left" vertical="center" wrapText="1"/>
    </xf>
    <xf numFmtId="0" fontId="10" fillId="4" borderId="12" xfId="0" applyFont="1" applyFill="1" applyBorder="1" applyAlignment="1">
      <alignment horizontal="left" vertical="center" wrapText="1"/>
    </xf>
    <xf numFmtId="10" fontId="7" fillId="3" borderId="9" xfId="0" applyNumberFormat="1" applyFont="1" applyFill="1" applyBorder="1" applyAlignment="1">
      <alignment horizontal="center" vertical="center"/>
    </xf>
    <xf numFmtId="10" fontId="7" fillId="3" borderId="11" xfId="0" applyNumberFormat="1" applyFont="1" applyFill="1" applyBorder="1" applyAlignment="1">
      <alignment horizontal="center" vertical="center"/>
    </xf>
    <xf numFmtId="10" fontId="7" fillId="3" borderId="10" xfId="0" applyNumberFormat="1" applyFont="1" applyFill="1" applyBorder="1" applyAlignment="1">
      <alignment horizontal="center" vertical="center"/>
    </xf>
    <xf numFmtId="0" fontId="5" fillId="2" borderId="9" xfId="0" applyFont="1" applyFill="1" applyBorder="1" applyAlignment="1">
      <alignment horizontal="left" vertical="center" wrapText="1"/>
    </xf>
    <xf numFmtId="0" fontId="5" fillId="2" borderId="10" xfId="0" applyFont="1" applyFill="1" applyBorder="1" applyAlignment="1">
      <alignment horizontal="left" vertical="center" wrapText="1"/>
    </xf>
    <xf numFmtId="0" fontId="5" fillId="2" borderId="11" xfId="0" applyFont="1" applyFill="1" applyBorder="1" applyAlignment="1">
      <alignment horizontal="left" vertical="center" wrapText="1"/>
    </xf>
    <xf numFmtId="0" fontId="10" fillId="4" borderId="12" xfId="0" applyFont="1" applyFill="1" applyBorder="1" applyAlignment="1">
      <alignment horizontal="center"/>
    </xf>
    <xf numFmtId="0" fontId="10" fillId="4" borderId="9" xfId="0" applyFont="1" applyFill="1" applyBorder="1" applyAlignment="1">
      <alignment horizontal="center"/>
    </xf>
    <xf numFmtId="4" fontId="7" fillId="3" borderId="12" xfId="0" applyNumberFormat="1" applyFont="1" applyFill="1" applyBorder="1" applyAlignment="1">
      <alignment horizontal="center"/>
    </xf>
    <xf numFmtId="10" fontId="7" fillId="3" borderId="12" xfId="0" applyNumberFormat="1" applyFont="1" applyFill="1" applyBorder="1" applyAlignment="1">
      <alignment horizontal="center"/>
    </xf>
    <xf numFmtId="0" fontId="10" fillId="4" borderId="9" xfId="0" applyFont="1" applyFill="1" applyBorder="1" applyAlignment="1">
      <alignment horizontal="center" vertical="center" wrapText="1"/>
    </xf>
    <xf numFmtId="0" fontId="10" fillId="4" borderId="10" xfId="0" applyFont="1" applyFill="1" applyBorder="1" applyAlignment="1">
      <alignment horizontal="center" vertical="center" wrapText="1"/>
    </xf>
    <xf numFmtId="0" fontId="10" fillId="4" borderId="11" xfId="0" applyFont="1" applyFill="1" applyBorder="1" applyAlignment="1">
      <alignment horizontal="center" vertical="center" wrapText="1"/>
    </xf>
    <xf numFmtId="0" fontId="10" fillId="4" borderId="12" xfId="0" applyFont="1" applyFill="1" applyBorder="1" applyAlignment="1">
      <alignment horizontal="center" vertical="center" wrapText="1"/>
    </xf>
    <xf numFmtId="0" fontId="10" fillId="2" borderId="12" xfId="0" applyFont="1" applyFill="1" applyBorder="1" applyAlignment="1">
      <alignment horizontal="center" vertical="center" wrapText="1"/>
    </xf>
    <xf numFmtId="0" fontId="10" fillId="2" borderId="9" xfId="0" applyFont="1" applyFill="1" applyBorder="1" applyAlignment="1">
      <alignment horizontal="center" vertical="center" wrapText="1"/>
    </xf>
    <xf numFmtId="0" fontId="10" fillId="2" borderId="10" xfId="0" applyFont="1" applyFill="1" applyBorder="1" applyAlignment="1">
      <alignment horizontal="center" vertical="center" wrapText="1"/>
    </xf>
    <xf numFmtId="0" fontId="10" fillId="2" borderId="11" xfId="0" applyFont="1" applyFill="1" applyBorder="1" applyAlignment="1">
      <alignment horizontal="center" vertical="center" wrapText="1"/>
    </xf>
    <xf numFmtId="0" fontId="7" fillId="3" borderId="9" xfId="0" quotePrefix="1" applyFont="1" applyFill="1" applyBorder="1" applyAlignment="1">
      <alignment horizontal="left" vertical="center" wrapText="1"/>
    </xf>
    <xf numFmtId="0" fontId="7" fillId="3" borderId="11" xfId="0" quotePrefix="1" applyFont="1" applyFill="1" applyBorder="1" applyAlignment="1">
      <alignment horizontal="left" vertical="center" wrapText="1"/>
    </xf>
    <xf numFmtId="0" fontId="7" fillId="3" borderId="9" xfId="0" applyFont="1" applyFill="1" applyBorder="1" applyAlignment="1">
      <alignment horizontal="left" vertical="center" wrapText="1"/>
    </xf>
    <xf numFmtId="0" fontId="7" fillId="3" borderId="11" xfId="0" applyFont="1" applyFill="1" applyBorder="1" applyAlignment="1">
      <alignment horizontal="left" vertical="center" wrapText="1"/>
    </xf>
    <xf numFmtId="3" fontId="7" fillId="3" borderId="12" xfId="0" applyNumberFormat="1" applyFont="1" applyFill="1" applyBorder="1" applyAlignment="1">
      <alignment horizontal="left" vertical="center" wrapText="1"/>
    </xf>
    <xf numFmtId="174" fontId="7" fillId="3" borderId="9" xfId="0" applyNumberFormat="1" applyFont="1" applyFill="1" applyBorder="1" applyAlignment="1">
      <alignment horizontal="left" vertical="center" wrapText="1"/>
    </xf>
    <xf numFmtId="174" fontId="7" fillId="3" borderId="10" xfId="0" applyNumberFormat="1" applyFont="1" applyFill="1" applyBorder="1" applyAlignment="1">
      <alignment horizontal="left" vertical="center" wrapText="1"/>
    </xf>
    <xf numFmtId="174" fontId="7" fillId="3" borderId="11" xfId="0" applyNumberFormat="1" applyFont="1" applyFill="1" applyBorder="1" applyAlignment="1">
      <alignment horizontal="left" vertical="center" wrapText="1"/>
    </xf>
    <xf numFmtId="0" fontId="7" fillId="3" borderId="12" xfId="0" quotePrefix="1" applyFont="1" applyFill="1" applyBorder="1" applyAlignment="1">
      <alignment horizontal="left" vertical="center" wrapText="1"/>
    </xf>
    <xf numFmtId="171" fontId="7" fillId="3" borderId="9" xfId="0" applyNumberFormat="1" applyFont="1" applyFill="1" applyBorder="1" applyAlignment="1">
      <alignment horizontal="left" vertical="center" wrapText="1"/>
    </xf>
    <xf numFmtId="171" fontId="7" fillId="3" borderId="10" xfId="0" applyNumberFormat="1" applyFont="1" applyFill="1" applyBorder="1" applyAlignment="1">
      <alignment horizontal="left" vertical="center" wrapText="1"/>
    </xf>
    <xf numFmtId="171" fontId="7" fillId="3" borderId="11" xfId="0" applyNumberFormat="1" applyFont="1" applyFill="1" applyBorder="1" applyAlignment="1">
      <alignment horizontal="left" vertical="center" wrapText="1"/>
    </xf>
    <xf numFmtId="0" fontId="10" fillId="4" borderId="9" xfId="0" applyFont="1" applyFill="1" applyBorder="1" applyAlignment="1">
      <alignment horizontal="left" vertical="center" wrapText="1"/>
    </xf>
    <xf numFmtId="0" fontId="10" fillId="4" borderId="10" xfId="0" applyFont="1" applyFill="1" applyBorder="1" applyAlignment="1">
      <alignment horizontal="left" vertical="center" wrapText="1"/>
    </xf>
    <xf numFmtId="0" fontId="10" fillId="4" borderId="11" xfId="0" applyFont="1" applyFill="1" applyBorder="1" applyAlignment="1">
      <alignment horizontal="left" vertical="center" wrapText="1"/>
    </xf>
    <xf numFmtId="10" fontId="7" fillId="3" borderId="12" xfId="0" applyNumberFormat="1" applyFont="1" applyFill="1" applyBorder="1" applyAlignment="1">
      <alignment horizontal="left" vertical="center" wrapText="1"/>
    </xf>
    <xf numFmtId="0" fontId="8" fillId="0" borderId="2" xfId="0" applyFont="1" applyBorder="1" applyAlignment="1">
      <alignment horizontal="left" vertical="center"/>
    </xf>
    <xf numFmtId="14" fontId="7" fillId="3" borderId="9" xfId="0" applyNumberFormat="1" applyFont="1" applyFill="1" applyBorder="1" applyAlignment="1">
      <alignment horizontal="left" vertical="center" wrapText="1"/>
    </xf>
    <xf numFmtId="14" fontId="7" fillId="3" borderId="10" xfId="0" applyNumberFormat="1" applyFont="1" applyFill="1" applyBorder="1" applyAlignment="1">
      <alignment horizontal="left" vertical="center" wrapText="1"/>
    </xf>
    <xf numFmtId="14" fontId="7" fillId="3" borderId="11" xfId="0" applyNumberFormat="1" applyFont="1" applyFill="1" applyBorder="1" applyAlignment="1">
      <alignment horizontal="left" vertical="center" wrapText="1"/>
    </xf>
    <xf numFmtId="168" fontId="7" fillId="3" borderId="12" xfId="0" applyNumberFormat="1" applyFont="1" applyFill="1" applyBorder="1" applyAlignment="1">
      <alignment horizontal="left" vertical="center" wrapText="1"/>
    </xf>
    <xf numFmtId="169" fontId="7" fillId="3" borderId="12" xfId="0" applyNumberFormat="1" applyFont="1" applyFill="1" applyBorder="1" applyAlignment="1">
      <alignment horizontal="left" vertical="top" wrapText="1"/>
    </xf>
    <xf numFmtId="170" fontId="7" fillId="3" borderId="12" xfId="0" applyNumberFormat="1" applyFont="1" applyFill="1" applyBorder="1" applyAlignment="1">
      <alignment horizontal="left" vertical="top" wrapText="1"/>
    </xf>
    <xf numFmtId="171" fontId="7" fillId="3" borderId="12" xfId="0" applyNumberFormat="1" applyFont="1" applyFill="1" applyBorder="1" applyAlignment="1">
      <alignment horizontal="left" vertical="top" wrapText="1"/>
    </xf>
    <xf numFmtId="0" fontId="6" fillId="2" borderId="10" xfId="0" applyFont="1" applyFill="1" applyBorder="1" applyAlignment="1">
      <alignment horizontal="left" vertical="center" wrapText="1"/>
    </xf>
    <xf numFmtId="0" fontId="6" fillId="2" borderId="11" xfId="0" applyFont="1" applyFill="1" applyBorder="1" applyAlignment="1">
      <alignment horizontal="left" vertical="center" wrapText="1"/>
    </xf>
    <xf numFmtId="165" fontId="7" fillId="3" borderId="9" xfId="0" applyNumberFormat="1" applyFont="1" applyFill="1" applyBorder="1" applyAlignment="1">
      <alignment horizontal="left" vertical="center" wrapText="1"/>
    </xf>
    <xf numFmtId="165" fontId="7" fillId="3" borderId="10" xfId="0" applyNumberFormat="1" applyFont="1" applyFill="1" applyBorder="1" applyAlignment="1">
      <alignment horizontal="left" vertical="center" wrapText="1"/>
    </xf>
    <xf numFmtId="165" fontId="7" fillId="3" borderId="11" xfId="0" applyNumberFormat="1" applyFont="1" applyFill="1" applyBorder="1" applyAlignment="1">
      <alignment horizontal="left" vertical="center" wrapText="1"/>
    </xf>
    <xf numFmtId="166" fontId="7" fillId="3" borderId="12" xfId="0" applyNumberFormat="1" applyFont="1" applyFill="1" applyBorder="1" applyAlignment="1">
      <alignment horizontal="left" vertical="center" wrapText="1"/>
    </xf>
    <xf numFmtId="0" fontId="7" fillId="3" borderId="12" xfId="0" applyFont="1" applyFill="1" applyBorder="1" applyAlignment="1">
      <alignment horizontal="left" vertical="center"/>
    </xf>
    <xf numFmtId="0" fontId="0" fillId="0" borderId="21" xfId="0" applyBorder="1" applyAlignment="1">
      <alignment horizontal="center"/>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304339864493681"/>
          <c:y val="5.740377163735938E-2"/>
          <c:w val="0.78056684774868257"/>
          <c:h val="0.80215709978230121"/>
        </c:manualLayout>
      </c:layout>
      <c:barChart>
        <c:barDir val="col"/>
        <c:grouping val="clustered"/>
        <c:varyColors val="0"/>
        <c:ser>
          <c:idx val="1"/>
          <c:order val="0"/>
          <c:tx>
            <c:strRef>
              <c:f>'[1]Aux Table'!$B$2</c:f>
              <c:strCache>
                <c:ptCount val="1"/>
                <c:pt idx="0">
                  <c:v>Cover Assets</c:v>
                </c:pt>
              </c:strCache>
            </c:strRef>
          </c:tx>
          <c:spPr>
            <a:solidFill>
              <a:srgbClr val="5BC4F1"/>
            </a:solidFill>
          </c:spPr>
          <c:invertIfNegative val="0"/>
          <c:dLbls>
            <c:dLbl>
              <c:idx val="0"/>
              <c:layout>
                <c:manualLayout>
                  <c:x val="0"/>
                  <c:y val="5.899705014749154E-3"/>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3ECF-4E6E-BF37-E8471BE094B8}"/>
                </c:ext>
              </c:extLst>
            </c:dLbl>
            <c:dLbl>
              <c:idx val="3"/>
              <c:layout>
                <c:manualLayout>
                  <c:x val="-1.9790203086979499E-2"/>
                  <c:y val="5.8997050147492625E-3"/>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3ECF-4E6E-BF37-E8471BE094B8}"/>
                </c:ext>
              </c:extLst>
            </c:dLbl>
            <c:dLbl>
              <c:idx val="4"/>
              <c:layout>
                <c:manualLayout>
                  <c:x val="-6.5100195351847244E-3"/>
                  <c:y val="5.899705014749154E-3"/>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3ECF-4E6E-BF37-E8471BE094B8}"/>
                </c:ext>
              </c:extLst>
            </c:dLbl>
            <c:dLbl>
              <c:idx val="5"/>
              <c:layout>
                <c:manualLayout>
                  <c:x val="-6.5100195351846055E-3"/>
                  <c:y val="1.769911504424789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3ECF-4E6E-BF37-E8471BE094B8}"/>
                </c:ext>
              </c:extLst>
            </c:dLbl>
            <c:dLbl>
              <c:idx val="6"/>
              <c:layout>
                <c:manualLayout>
                  <c:x val="0"/>
                  <c:y val="3.539823008849557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3ECF-4E6E-BF37-E8471BE094B8}"/>
                </c:ext>
              </c:extLst>
            </c:dLbl>
            <c:numFmt formatCode="#,##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'[1]Aux Table'!$A$3:$A$9</c:f>
              <c:numCache>
                <c:formatCode>General</c:formatCode>
                <c:ptCount val="7"/>
                <c:pt idx="0">
                  <c:v>12</c:v>
                </c:pt>
                <c:pt idx="1">
                  <c:v>24</c:v>
                </c:pt>
                <c:pt idx="2">
                  <c:v>36</c:v>
                </c:pt>
                <c:pt idx="3">
                  <c:v>48</c:v>
                </c:pt>
                <c:pt idx="4">
                  <c:v>60</c:v>
                </c:pt>
                <c:pt idx="5">
                  <c:v>120</c:v>
                </c:pt>
                <c:pt idx="6">
                  <c:v>180</c:v>
                </c:pt>
              </c:numCache>
            </c:numRef>
          </c:cat>
          <c:val>
            <c:numRef>
              <c:f>'[1]Aux Table'!$B$3:$B$9</c:f>
              <c:numCache>
                <c:formatCode>General</c:formatCode>
                <c:ptCount val="7"/>
                <c:pt idx="0">
                  <c:v>2.9458419999999998</c:v>
                </c:pt>
                <c:pt idx="1">
                  <c:v>9.9853749999999994</c:v>
                </c:pt>
                <c:pt idx="2">
                  <c:v>19.713896999999999</c:v>
                </c:pt>
                <c:pt idx="3">
                  <c:v>21.00104</c:v>
                </c:pt>
                <c:pt idx="4">
                  <c:v>24.483160999999999</c:v>
                </c:pt>
                <c:pt idx="5">
                  <c:v>361.85116399999998</c:v>
                </c:pt>
                <c:pt idx="6">
                  <c:v>11295.989460000001</c:v>
                </c:pt>
              </c:numCache>
            </c:numRef>
          </c:val>
          <c:extLst>
            <c:ext xmlns:c16="http://schemas.microsoft.com/office/drawing/2014/chart" uri="{C3380CC4-5D6E-409C-BE32-E72D297353CC}">
              <c16:uniqueId val="{00000005-3ECF-4E6E-BF37-E8471BE094B8}"/>
            </c:ext>
          </c:extLst>
        </c:ser>
        <c:ser>
          <c:idx val="0"/>
          <c:order val="1"/>
          <c:tx>
            <c:strRef>
              <c:f>'[1]Aux Table'!$C$2</c:f>
              <c:strCache>
                <c:ptCount val="1"/>
                <c:pt idx="0">
                  <c:v>Cover Bonds</c:v>
                </c:pt>
              </c:strCache>
            </c:strRef>
          </c:tx>
          <c:spPr>
            <a:solidFill>
              <a:srgbClr val="009EE2"/>
            </a:solidFill>
          </c:spPr>
          <c:invertIfNegative val="0"/>
          <c:dLbls>
            <c:dLbl>
              <c:idx val="0"/>
              <c:layout>
                <c:manualLayout>
                  <c:x val="1.3020039070369211E-2"/>
                  <c:y val="3.5398230088495464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3ECF-4E6E-BF37-E8471BE094B8}"/>
                </c:ext>
              </c:extLst>
            </c:dLbl>
            <c:dLbl>
              <c:idx val="1"/>
              <c:layout>
                <c:manualLayout>
                  <c:x val="3.2550097675923028E-3"/>
                  <c:y val="3.5398230088495464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3ECF-4E6E-BF37-E8471BE094B8}"/>
                </c:ext>
              </c:extLst>
            </c:dLbl>
            <c:dLbl>
              <c:idx val="2"/>
              <c:layout>
                <c:manualLayout>
                  <c:x val="0"/>
                  <c:y val="2.949852507374620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3ECF-4E6E-BF37-E8471BE094B8}"/>
                </c:ext>
              </c:extLst>
            </c:dLbl>
            <c:dLbl>
              <c:idx val="3"/>
              <c:layout>
                <c:manualLayout>
                  <c:x val="3.5151542490179867E-3"/>
                  <c:y val="1.769911504424768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3ECF-4E6E-BF37-E8471BE094B8}"/>
                </c:ext>
              </c:extLst>
            </c:dLbl>
            <c:dLbl>
              <c:idx val="4"/>
              <c:layout>
                <c:manualLayout>
                  <c:x val="-6.1383845617194619E-3"/>
                  <c:y val="3.3828072375908763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3ECF-4E6E-BF37-E8471BE094B8}"/>
                </c:ext>
              </c:extLst>
            </c:dLbl>
            <c:dLbl>
              <c:idx val="5"/>
              <c:layout>
                <c:manualLayout>
                  <c:x val="-1.1934897941545645E-16"/>
                  <c:y val="2.9498525073746368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3ECF-4E6E-BF37-E8471BE094B8}"/>
                </c:ext>
              </c:extLst>
            </c:dLbl>
            <c:dLbl>
              <c:idx val="6"/>
              <c:layout>
                <c:manualLayout>
                  <c:x val="-1.1934897941545645E-16"/>
                  <c:y val="2.3598820058996942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3ECF-4E6E-BF37-E8471BE094B8}"/>
                </c:ext>
              </c:extLst>
            </c:dLbl>
            <c:numFmt formatCode="#,##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'[1]Aux Table'!$C$3:$C$9</c:f>
              <c:numCache>
                <c:formatCode>General</c:formatCode>
                <c:ptCount val="7"/>
                <c:pt idx="0">
                  <c:v>0</c:v>
                </c:pt>
                <c:pt idx="1">
                  <c:v>0</c:v>
                </c:pt>
                <c:pt idx="2">
                  <c:v>0</c:v>
                </c:pt>
                <c:pt idx="3">
                  <c:v>425</c:v>
                </c:pt>
                <c:pt idx="4">
                  <c:v>2500</c:v>
                </c:pt>
                <c:pt idx="5">
                  <c:v>6000</c:v>
                </c:pt>
                <c:pt idx="6">
                  <c:v>0</c:v>
                </c:pt>
              </c:numCache>
            </c:numRef>
          </c:val>
          <c:extLst>
            <c:ext xmlns:c16="http://schemas.microsoft.com/office/drawing/2014/chart" uri="{C3380CC4-5D6E-409C-BE32-E72D297353CC}">
              <c16:uniqueId val="{0000000D-3ECF-4E6E-BF37-E8471BE094B8}"/>
            </c:ext>
          </c:extLst>
        </c:ser>
        <c:dLbls>
          <c:showLegendKey val="0"/>
          <c:showVal val="0"/>
          <c:showCatName val="0"/>
          <c:showSerName val="0"/>
          <c:showPercent val="0"/>
          <c:showBubbleSize val="0"/>
        </c:dLbls>
        <c:gapWidth val="300"/>
        <c:axId val="111053824"/>
        <c:axId val="111056000"/>
      </c:barChart>
      <c:catAx>
        <c:axId val="111053824"/>
        <c:scaling>
          <c:orientation val="minMax"/>
        </c:scaling>
        <c:delete val="0"/>
        <c:axPos val="b"/>
        <c:title>
          <c:tx>
            <c:rich>
              <a:bodyPr/>
              <a:lstStyle/>
              <a:p>
                <a:pPr>
                  <a:defRPr sz="500"/>
                </a:pPr>
                <a:r>
                  <a:rPr lang="de-DE" sz="500"/>
                  <a:t>Months</a:t>
                </a:r>
              </a:p>
            </c:rich>
          </c:tx>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11056000"/>
        <c:crosses val="autoZero"/>
        <c:auto val="1"/>
        <c:lblAlgn val="ctr"/>
        <c:lblOffset val="100"/>
        <c:noMultiLvlLbl val="0"/>
      </c:catAx>
      <c:valAx>
        <c:axId val="111056000"/>
        <c:scaling>
          <c:orientation val="minMax"/>
        </c:scaling>
        <c:delete val="0"/>
        <c:axPos val="l"/>
        <c:majorGridlines>
          <c:spPr>
            <a:ln>
              <a:solidFill>
                <a:schemeClr val="bg1">
                  <a:lumMod val="85000"/>
                  <a:alpha val="63000"/>
                </a:schemeClr>
              </a:solidFill>
            </a:ln>
          </c:spPr>
        </c:majorGridlines>
        <c:title>
          <c:tx>
            <c:rich>
              <a:bodyPr/>
              <a:lstStyle/>
              <a:p>
                <a:pPr>
                  <a:defRPr sz="500"/>
                </a:pPr>
                <a:r>
                  <a:rPr lang="de-DE" sz="500"/>
                  <a:t>EUR Mio.</a:t>
                </a:r>
              </a:p>
            </c:rich>
          </c:tx>
          <c:layout/>
          <c:overlay val="0"/>
        </c:title>
        <c:numFmt formatCode="#,##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11053824"/>
        <c:crosses val="autoZero"/>
        <c:crossBetween val="between"/>
      </c:valAx>
      <c:spPr>
        <a:solidFill>
          <a:schemeClr val="bg1">
            <a:lumMod val="95000"/>
          </a:schemeClr>
        </a:solidFill>
      </c:spPr>
    </c:plotArea>
    <c:legend>
      <c:legendPos val="r"/>
      <c:layout>
        <c:manualLayout>
          <c:xMode val="edge"/>
          <c:yMode val="edge"/>
          <c:x val="0.15186183208580409"/>
          <c:y val="8.8992084650835968E-2"/>
          <c:w val="0.18492880982469784"/>
          <c:h val="0.16109133733118894"/>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218336080083013"/>
          <c:y val="5.740377163735938E-2"/>
          <c:w val="0.8136473783800281"/>
          <c:h val="0.78318796797222923"/>
        </c:manualLayout>
      </c:layout>
      <c:barChart>
        <c:barDir val="col"/>
        <c:grouping val="clustered"/>
        <c:varyColors val="0"/>
        <c:ser>
          <c:idx val="1"/>
          <c:order val="0"/>
          <c:tx>
            <c:strRef>
              <c:f>'[1]Aux Table'!$B$13</c:f>
              <c:strCache>
                <c:ptCount val="1"/>
                <c:pt idx="0">
                  <c:v>Covered Bonds</c:v>
                </c:pt>
              </c:strCache>
            </c:strRef>
          </c:tx>
          <c:spPr>
            <a:solidFill>
              <a:srgbClr val="009EE2"/>
            </a:solidFill>
            <a:ln>
              <a:solidFill>
                <a:srgbClr val="009EE2"/>
              </a:solidFill>
            </a:ln>
          </c:spPr>
          <c:invertIfNegative val="0"/>
          <c:dLbls>
            <c:dLbl>
              <c:idx val="1"/>
              <c:layout>
                <c:manualLayout>
                  <c:x val="-6.0077823480594847E-17"/>
                  <c:y val="1.187824518100996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0490-4406-AA34-B2A7A09C17FA}"/>
                </c:ext>
              </c:extLst>
            </c:dLbl>
            <c:dLbl>
              <c:idx val="2"/>
              <c:layout>
                <c:manualLayout>
                  <c:x val="0"/>
                  <c:y val="1.7817367771514832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0490-4406-AA34-B2A7A09C17FA}"/>
                </c:ext>
              </c:extLst>
            </c:dLbl>
            <c:numFmt formatCode="0.0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'[1]Aux Table'!$A$14:$A$16</c:f>
              <c:strCache>
                <c:ptCount val="3"/>
                <c:pt idx="0">
                  <c:v>Fixed coupon</c:v>
                </c:pt>
                <c:pt idx="1">
                  <c:v>Floating coupon</c:v>
                </c:pt>
                <c:pt idx="2">
                  <c:v>Other</c:v>
                </c:pt>
              </c:strCache>
            </c:strRef>
          </c:cat>
          <c:val>
            <c:numRef>
              <c:f>'[1]Aux Table'!$B$14:$B$16</c:f>
              <c:numCache>
                <c:formatCode>General</c:formatCode>
                <c:ptCount val="3"/>
                <c:pt idx="0">
                  <c:v>0.43977591036414565</c:v>
                </c:pt>
                <c:pt idx="1">
                  <c:v>0.56022408963585435</c:v>
                </c:pt>
                <c:pt idx="2">
                  <c:v>0</c:v>
                </c:pt>
              </c:numCache>
            </c:numRef>
          </c:val>
          <c:extLst>
            <c:ext xmlns:c16="http://schemas.microsoft.com/office/drawing/2014/chart" uri="{C3380CC4-5D6E-409C-BE32-E72D297353CC}">
              <c16:uniqueId val="{00000002-0490-4406-AA34-B2A7A09C17FA}"/>
            </c:ext>
          </c:extLst>
        </c:ser>
        <c:ser>
          <c:idx val="0"/>
          <c:order val="1"/>
          <c:tx>
            <c:strRef>
              <c:f>'[1]Aux Table'!$C$13</c:f>
              <c:strCache>
                <c:ptCount val="1"/>
                <c:pt idx="0">
                  <c:v>Cover Assets</c:v>
                </c:pt>
              </c:strCache>
            </c:strRef>
          </c:tx>
          <c:spPr>
            <a:solidFill>
              <a:srgbClr val="5BC4F1"/>
            </a:solidFill>
          </c:spPr>
          <c:invertIfNegative val="0"/>
          <c:dLbls>
            <c:dLbl>
              <c:idx val="0"/>
              <c:layout>
                <c:manualLayout>
                  <c:x val="3.2780272620448378E-4"/>
                  <c:y val="2.89749682350470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0490-4406-AA34-B2A7A09C17FA}"/>
                </c:ext>
              </c:extLst>
            </c:dLbl>
            <c:dLbl>
              <c:idx val="1"/>
              <c:layout>
                <c:manualLayout>
                  <c:x val="0"/>
                  <c:y val="2.3756490362019812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0490-4406-AA34-B2A7A09C17FA}"/>
                </c:ext>
              </c:extLst>
            </c:dLbl>
            <c:dLbl>
              <c:idx val="2"/>
              <c:layout>
                <c:manualLayout>
                  <c:x val="3.2770100457130001E-3"/>
                  <c:y val="2.375649036201991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0490-4406-AA34-B2A7A09C17FA}"/>
                </c:ext>
              </c:extLst>
            </c:dLbl>
            <c:numFmt formatCode="0.0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'[1]Aux Table'!$A$14:$A$16</c:f>
              <c:strCache>
                <c:ptCount val="3"/>
                <c:pt idx="0">
                  <c:v>Fixed coupon</c:v>
                </c:pt>
                <c:pt idx="1">
                  <c:v>Floating coupon</c:v>
                </c:pt>
                <c:pt idx="2">
                  <c:v>Other</c:v>
                </c:pt>
              </c:strCache>
            </c:strRef>
          </c:cat>
          <c:val>
            <c:numRef>
              <c:f>'[1]Aux Table'!$C$14:$C$16</c:f>
              <c:numCache>
                <c:formatCode>General</c:formatCode>
                <c:ptCount val="3"/>
                <c:pt idx="0">
                  <c:v>0.93728080000000003</c:v>
                </c:pt>
                <c:pt idx="1">
                  <c:v>6.2719200000000003E-2</c:v>
                </c:pt>
                <c:pt idx="2">
                  <c:v>0</c:v>
                </c:pt>
              </c:numCache>
            </c:numRef>
          </c:val>
          <c:extLst>
            <c:ext xmlns:c16="http://schemas.microsoft.com/office/drawing/2014/chart" uri="{C3380CC4-5D6E-409C-BE32-E72D297353CC}">
              <c16:uniqueId val="{00000006-0490-4406-AA34-B2A7A09C17FA}"/>
            </c:ext>
          </c:extLst>
        </c:ser>
        <c:dLbls>
          <c:showLegendKey val="0"/>
          <c:showVal val="0"/>
          <c:showCatName val="0"/>
          <c:showSerName val="0"/>
          <c:showPercent val="0"/>
          <c:showBubbleSize val="0"/>
        </c:dLbls>
        <c:gapWidth val="150"/>
        <c:axId val="168407040"/>
        <c:axId val="168408576"/>
      </c:barChart>
      <c:catAx>
        <c:axId val="168407040"/>
        <c:scaling>
          <c:orientation val="minMax"/>
        </c:scaling>
        <c:delete val="0"/>
        <c:axPos val="b"/>
        <c:numFmt formatCode="General" sourceLinked="1"/>
        <c:majorTickMark val="none"/>
        <c:minorTickMark val="none"/>
        <c:tickLblPos val="nextTo"/>
        <c:txPr>
          <a:bodyPr/>
          <a:lstStyle/>
          <a:p>
            <a:pPr>
              <a:defRPr sz="700">
                <a:solidFill>
                  <a:sysClr val="windowText" lastClr="000000"/>
                </a:solidFill>
              </a:defRPr>
            </a:pPr>
            <a:endParaRPr lang="de-DE"/>
          </a:p>
        </c:txPr>
        <c:crossAx val="168408576"/>
        <c:crosses val="autoZero"/>
        <c:auto val="1"/>
        <c:lblAlgn val="ctr"/>
        <c:lblOffset val="100"/>
        <c:noMultiLvlLbl val="0"/>
      </c:catAx>
      <c:valAx>
        <c:axId val="168408576"/>
        <c:scaling>
          <c:orientation val="minMax"/>
        </c:scaling>
        <c:delete val="0"/>
        <c:axPos val="l"/>
        <c:majorGridlines>
          <c:spPr>
            <a:ln>
              <a:solidFill>
                <a:schemeClr val="bg1">
                  <a:lumMod val="85000"/>
                  <a:alpha val="63000"/>
                </a:schemeClr>
              </a:solidFill>
            </a:ln>
          </c:spPr>
        </c:majorGridlines>
        <c:numFmt formatCode="0%" sourceLinked="0"/>
        <c:majorTickMark val="none"/>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68407040"/>
        <c:crosses val="autoZero"/>
        <c:crossBetween val="between"/>
      </c:valAx>
      <c:spPr>
        <a:solidFill>
          <a:schemeClr val="bg1">
            <a:lumMod val="95000"/>
          </a:schemeClr>
        </a:solidFill>
      </c:spPr>
    </c:plotArea>
    <c:legend>
      <c:legendPos val="r"/>
      <c:layout>
        <c:manualLayout>
          <c:xMode val="edge"/>
          <c:yMode val="edge"/>
          <c:x val="0.67829457364341084"/>
          <c:y val="0.32368659595223281"/>
          <c:w val="0.24896203381554047"/>
          <c:h val="0.16109133733118894"/>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304339864493681"/>
          <c:y val="5.740377163735938E-2"/>
          <c:w val="0.78056684774868257"/>
          <c:h val="0.80215709978230121"/>
        </c:manualLayout>
      </c:layout>
      <c:barChart>
        <c:barDir val="bar"/>
        <c:grouping val="clustered"/>
        <c:varyColors val="0"/>
        <c:ser>
          <c:idx val="1"/>
          <c:order val="0"/>
          <c:tx>
            <c:strRef>
              <c:f>'[1]Aux Table'!$B$39</c:f>
              <c:strCache>
                <c:ptCount val="1"/>
                <c:pt idx="0">
                  <c:v>Commercial</c:v>
                </c:pt>
              </c:strCache>
            </c:strRef>
          </c:tx>
          <c:spPr>
            <a:solidFill>
              <a:srgbClr val="5BC4F1"/>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'[1]Aux Table'!$A$40:$A$44</c:f>
              <c:strCache>
                <c:ptCount val="5"/>
                <c:pt idx="0">
                  <c:v>&lt;30 days</c:v>
                </c:pt>
                <c:pt idx="1">
                  <c:v>30-&lt;60 days</c:v>
                </c:pt>
                <c:pt idx="2">
                  <c:v>60-&lt;90 days</c:v>
                </c:pt>
                <c:pt idx="3">
                  <c:v>90-&lt;180 days</c:v>
                </c:pt>
                <c:pt idx="4">
                  <c:v>&gt;= 180 days</c:v>
                </c:pt>
              </c:strCache>
            </c:strRef>
          </c:cat>
          <c:val>
            <c:numRef>
              <c:f>'[1]Aux Table'!$B$40:$B$44</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0-132C-4E0C-A6AA-2B92FF247515}"/>
            </c:ext>
          </c:extLst>
        </c:ser>
        <c:ser>
          <c:idx val="0"/>
          <c:order val="1"/>
          <c:tx>
            <c:strRef>
              <c:f>'[1]Aux Table'!$C$39</c:f>
              <c:strCache>
                <c:ptCount val="1"/>
                <c:pt idx="0">
                  <c:v>Residential</c:v>
                </c:pt>
              </c:strCache>
            </c:strRef>
          </c:tx>
          <c:spPr>
            <a:solidFill>
              <a:srgbClr val="009EE2"/>
            </a:solidFill>
          </c:spPr>
          <c:invertIfNegative val="0"/>
          <c:dLbls>
            <c:dLbl>
              <c:idx val="1"/>
              <c:layout>
                <c:manualLayout>
                  <c:x val="-6.500784061101347E-3"/>
                  <c:y val="-1.092097703865975E-16"/>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132C-4E0C-A6AA-2B92FF247515}"/>
                </c:ext>
              </c:extLst>
            </c:dLbl>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'[1]Aux Table'!$A$40:$A$44</c:f>
              <c:strCache>
                <c:ptCount val="5"/>
                <c:pt idx="0">
                  <c:v>&lt;30 days</c:v>
                </c:pt>
                <c:pt idx="1">
                  <c:v>30-&lt;60 days</c:v>
                </c:pt>
                <c:pt idx="2">
                  <c:v>60-&lt;90 days</c:v>
                </c:pt>
                <c:pt idx="3">
                  <c:v>90-&lt;180 days</c:v>
                </c:pt>
                <c:pt idx="4">
                  <c:v>&gt;= 180 days</c:v>
                </c:pt>
              </c:strCache>
            </c:strRef>
          </c:cat>
          <c:val>
            <c:numRef>
              <c:f>'[1]Aux Table'!$C$40:$C$44</c:f>
              <c:numCache>
                <c:formatCode>General</c:formatCode>
                <c:ptCount val="5"/>
                <c:pt idx="0">
                  <c:v>0.73572499999999996</c:v>
                </c:pt>
                <c:pt idx="1">
                  <c:v>9.9986999999999993E-2</c:v>
                </c:pt>
                <c:pt idx="2">
                  <c:v>3.7361999999999999E-2</c:v>
                </c:pt>
                <c:pt idx="3">
                  <c:v>0</c:v>
                </c:pt>
                <c:pt idx="4">
                  <c:v>0</c:v>
                </c:pt>
              </c:numCache>
            </c:numRef>
          </c:val>
          <c:extLst>
            <c:ext xmlns:c16="http://schemas.microsoft.com/office/drawing/2014/chart" uri="{C3380CC4-5D6E-409C-BE32-E72D297353CC}">
              <c16:uniqueId val="{00000002-132C-4E0C-A6AA-2B92FF247515}"/>
            </c:ext>
          </c:extLst>
        </c:ser>
        <c:dLbls>
          <c:showLegendKey val="0"/>
          <c:showVal val="0"/>
          <c:showCatName val="0"/>
          <c:showSerName val="0"/>
          <c:showPercent val="0"/>
          <c:showBubbleSize val="0"/>
        </c:dLbls>
        <c:gapWidth val="300"/>
        <c:axId val="177324032"/>
        <c:axId val="177325952"/>
      </c:barChart>
      <c:catAx>
        <c:axId val="177324032"/>
        <c:scaling>
          <c:orientation val="minMax"/>
        </c:scaling>
        <c:delete val="0"/>
        <c:axPos val="l"/>
        <c:title>
          <c:tx>
            <c:rich>
              <a:bodyPr/>
              <a:lstStyle/>
              <a:p>
                <a:pPr>
                  <a:defRPr sz="500"/>
                </a:pPr>
                <a:r>
                  <a:rPr lang="de-DE" sz="500"/>
                  <a:t>Days</a:t>
                </a:r>
              </a:p>
            </c:rich>
          </c:tx>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77325952"/>
        <c:crossesAt val="0"/>
        <c:auto val="1"/>
        <c:lblAlgn val="ctr"/>
        <c:lblOffset val="100"/>
        <c:noMultiLvlLbl val="0"/>
      </c:catAx>
      <c:valAx>
        <c:axId val="177325952"/>
        <c:scaling>
          <c:orientation val="minMax"/>
        </c:scaling>
        <c:delete val="0"/>
        <c:axPos val="b"/>
        <c:majorGridlines>
          <c:spPr>
            <a:ln>
              <a:solidFill>
                <a:schemeClr val="bg1">
                  <a:lumMod val="85000"/>
                  <a:alpha val="63000"/>
                </a:schemeClr>
              </a:solidFill>
            </a:ln>
          </c:spPr>
        </c:majorGridlines>
        <c:title>
          <c:tx>
            <c:rich>
              <a:bodyPr/>
              <a:lstStyle/>
              <a:p>
                <a:pPr>
                  <a:defRPr sz="500"/>
                </a:pPr>
                <a:r>
                  <a:rPr lang="de-DE" sz="500"/>
                  <a:t>%.</a:t>
                </a:r>
              </a:p>
            </c:rich>
          </c:tx>
          <c:layout/>
          <c:overlay val="0"/>
        </c:title>
        <c:numFmt formatCode="#,##0.0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77324032"/>
        <c:crosses val="autoZero"/>
        <c:crossBetween val="between"/>
      </c:valAx>
      <c:spPr>
        <a:solidFill>
          <a:schemeClr val="bg1">
            <a:lumMod val="95000"/>
          </a:schemeClr>
        </a:solidFill>
      </c:spPr>
    </c:plotArea>
    <c:legend>
      <c:legendPos val="r"/>
      <c:layout>
        <c:manualLayout>
          <c:xMode val="edge"/>
          <c:yMode val="edge"/>
          <c:x val="0.71482479504876706"/>
          <c:y val="0.36726908439135153"/>
          <c:w val="0.17709341887819577"/>
          <c:h val="0.16109133733118894"/>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133691179849203"/>
          <c:y val="5.740377163735938E-2"/>
          <c:w val="0.76592215097781213"/>
          <c:h val="0.80215709978230121"/>
        </c:manualLayout>
      </c:layout>
      <c:barChart>
        <c:barDir val="bar"/>
        <c:grouping val="clustered"/>
        <c:varyColors val="0"/>
        <c:ser>
          <c:idx val="1"/>
          <c:order val="0"/>
          <c:tx>
            <c:strRef>
              <c:f>'[1]Aux Table'!$B$47</c:f>
              <c:strCache>
                <c:ptCount val="1"/>
                <c:pt idx="0">
                  <c:v>Commercial</c:v>
                </c:pt>
              </c:strCache>
            </c:strRef>
          </c:tx>
          <c:spPr>
            <a:solidFill>
              <a:srgbClr val="5BC4F1"/>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'[1]Aux Table'!$A$48:$A$52</c:f>
              <c:strCache>
                <c:ptCount val="5"/>
                <c:pt idx="0">
                  <c:v>&gt;12</c:v>
                </c:pt>
                <c:pt idx="1">
                  <c:v>≥  12 - ≤ 24</c:v>
                </c:pt>
                <c:pt idx="2">
                  <c:v>≥ 24 - ≤ 36</c:v>
                </c:pt>
                <c:pt idx="3">
                  <c:v>≥ 36 - ≤ 60</c:v>
                </c:pt>
                <c:pt idx="4">
                  <c:v>≥ 60</c:v>
                </c:pt>
              </c:strCache>
            </c:strRef>
          </c:cat>
          <c:val>
            <c:numRef>
              <c:f>'[1]Aux Table'!$B$48:$B$52</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0-7A5E-4A8D-9F1D-8E2E646FDEDE}"/>
            </c:ext>
          </c:extLst>
        </c:ser>
        <c:ser>
          <c:idx val="0"/>
          <c:order val="1"/>
          <c:tx>
            <c:strRef>
              <c:f>'[1]Aux Table'!$C$47</c:f>
              <c:strCache>
                <c:ptCount val="1"/>
                <c:pt idx="0">
                  <c:v>Residential</c:v>
                </c:pt>
              </c:strCache>
            </c:strRef>
          </c:tx>
          <c:spPr>
            <a:solidFill>
              <a:srgbClr val="009EE2"/>
            </a:solidFill>
          </c:spPr>
          <c:invertIfNegative val="0"/>
          <c:dLbls>
            <c:dLbl>
              <c:idx val="0"/>
              <c:layout>
                <c:manualLayout>
                  <c:x val="-9.4200768292565327E-3"/>
                  <c:y val="-1.1851851851851851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7A5E-4A8D-9F1D-8E2E646FDEDE}"/>
                </c:ext>
              </c:extLst>
            </c:dLbl>
            <c:dLbl>
              <c:idx val="1"/>
              <c:layout>
                <c:manualLayout>
                  <c:x val="-6.2800512195043843E-3"/>
                  <c:y val="-1.7777777777777778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7A5E-4A8D-9F1D-8E2E646FDEDE}"/>
                </c:ext>
              </c:extLst>
            </c:dLbl>
            <c:dLbl>
              <c:idx val="2"/>
              <c:layout>
                <c:manualLayout>
                  <c:x val="-9.4200768292565327E-3"/>
                  <c:y val="-1.1851851851851851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7A5E-4A8D-9F1D-8E2E646FDEDE}"/>
                </c:ext>
              </c:extLst>
            </c:dLbl>
            <c:dLbl>
              <c:idx val="4"/>
              <c:layout>
                <c:manualLayout>
                  <c:x val="-9.4200768292566489E-3"/>
                  <c:y val="5.9259259259259256E-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7A5E-4A8D-9F1D-8E2E646FDEDE}"/>
                </c:ext>
              </c:extLst>
            </c:dLbl>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'[1]Aux Table'!$A$48:$A$52</c:f>
              <c:strCache>
                <c:ptCount val="5"/>
                <c:pt idx="0">
                  <c:v>&gt;12</c:v>
                </c:pt>
                <c:pt idx="1">
                  <c:v>≥  12 - ≤ 24</c:v>
                </c:pt>
                <c:pt idx="2">
                  <c:v>≥ 24 - ≤ 36</c:v>
                </c:pt>
                <c:pt idx="3">
                  <c:v>≥ 36 - ≤ 60</c:v>
                </c:pt>
                <c:pt idx="4">
                  <c:v>≥ 60</c:v>
                </c:pt>
              </c:strCache>
            </c:strRef>
          </c:cat>
          <c:val>
            <c:numRef>
              <c:f>'[1]Aux Table'!$C$48:$C$52</c:f>
              <c:numCache>
                <c:formatCode>General</c:formatCode>
                <c:ptCount val="5"/>
                <c:pt idx="0">
                  <c:v>1.0694220000000001E-2</c:v>
                </c:pt>
                <c:pt idx="1">
                  <c:v>3.5719750000000001E-2</c:v>
                </c:pt>
                <c:pt idx="2">
                  <c:v>2.536571E-2</c:v>
                </c:pt>
                <c:pt idx="3">
                  <c:v>0.1374727</c:v>
                </c:pt>
                <c:pt idx="4">
                  <c:v>0.79074761000000005</c:v>
                </c:pt>
              </c:numCache>
            </c:numRef>
          </c:val>
          <c:extLst>
            <c:ext xmlns:c16="http://schemas.microsoft.com/office/drawing/2014/chart" uri="{C3380CC4-5D6E-409C-BE32-E72D297353CC}">
              <c16:uniqueId val="{00000005-7A5E-4A8D-9F1D-8E2E646FDEDE}"/>
            </c:ext>
          </c:extLst>
        </c:ser>
        <c:dLbls>
          <c:showLegendKey val="0"/>
          <c:showVal val="0"/>
          <c:showCatName val="0"/>
          <c:showSerName val="0"/>
          <c:showPercent val="0"/>
          <c:showBubbleSize val="0"/>
        </c:dLbls>
        <c:gapWidth val="300"/>
        <c:axId val="183320576"/>
        <c:axId val="183322496"/>
      </c:barChart>
      <c:catAx>
        <c:axId val="183320576"/>
        <c:scaling>
          <c:orientation val="minMax"/>
        </c:scaling>
        <c:delete val="0"/>
        <c:axPos val="l"/>
        <c:title>
          <c:tx>
            <c:rich>
              <a:bodyPr rot="-5400000" vert="horz"/>
              <a:lstStyle/>
              <a:p>
                <a:pPr>
                  <a:defRPr sz="600"/>
                </a:pPr>
                <a:r>
                  <a:rPr lang="de-DE" sz="600"/>
                  <a:t>Months</a:t>
                </a:r>
              </a:p>
            </c:rich>
          </c:tx>
          <c:layout>
            <c:manualLayout>
              <c:xMode val="edge"/>
              <c:yMode val="edge"/>
              <c:x val="0"/>
              <c:y val="0.45105886742399648"/>
            </c:manualLayout>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83322496"/>
        <c:crosses val="autoZero"/>
        <c:auto val="1"/>
        <c:lblAlgn val="ctr"/>
        <c:lblOffset val="100"/>
        <c:noMultiLvlLbl val="0"/>
      </c:catAx>
      <c:valAx>
        <c:axId val="183322496"/>
        <c:scaling>
          <c:orientation val="minMax"/>
        </c:scaling>
        <c:delete val="0"/>
        <c:axPos val="b"/>
        <c:majorGridlines>
          <c:spPr>
            <a:ln>
              <a:solidFill>
                <a:schemeClr val="bg1">
                  <a:lumMod val="85000"/>
                  <a:alpha val="63000"/>
                </a:schemeClr>
              </a:solidFill>
            </a:ln>
          </c:spPr>
        </c:majorGridlines>
        <c:numFmt formatCode="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83320576"/>
        <c:crosses val="autoZero"/>
        <c:crossBetween val="between"/>
      </c:valAx>
      <c:spPr>
        <a:solidFill>
          <a:schemeClr val="bg1">
            <a:lumMod val="95000"/>
          </a:schemeClr>
        </a:solidFill>
      </c:spPr>
    </c:plotArea>
    <c:legend>
      <c:legendPos val="r"/>
      <c:layout>
        <c:manualLayout>
          <c:xMode val="edge"/>
          <c:yMode val="edge"/>
          <c:x val="0.74311827732408775"/>
          <c:y val="0.46120252888884872"/>
          <c:w val="0.17709341887819577"/>
          <c:h val="0.16109133733118894"/>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image" Target="../media/image1.emf"/><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76200</xdr:colOff>
      <xdr:row>38</xdr:row>
      <xdr:rowOff>47625</xdr:rowOff>
    </xdr:from>
    <xdr:to>
      <xdr:col>2</xdr:col>
      <xdr:colOff>1447800</xdr:colOff>
      <xdr:row>49</xdr:row>
      <xdr:rowOff>161925</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133350</xdr:colOff>
      <xdr:row>38</xdr:row>
      <xdr:rowOff>57150</xdr:rowOff>
    </xdr:from>
    <xdr:to>
      <xdr:col>7</xdr:col>
      <xdr:colOff>504825</xdr:colOff>
      <xdr:row>49</xdr:row>
      <xdr:rowOff>185738</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114300</xdr:colOff>
      <xdr:row>51</xdr:row>
      <xdr:rowOff>9525</xdr:rowOff>
    </xdr:from>
    <xdr:to>
      <xdr:col>2</xdr:col>
      <xdr:colOff>1485900</xdr:colOff>
      <xdr:row>62</xdr:row>
      <xdr:rowOff>0</xdr:rowOff>
    </xdr:to>
    <xdr:graphicFrame macro="">
      <xdr:nvGraphicFramePr>
        <xdr:cNvPr id="4"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xdr:col>
      <xdr:colOff>0</xdr:colOff>
      <xdr:row>51</xdr:row>
      <xdr:rowOff>0</xdr:rowOff>
    </xdr:from>
    <xdr:to>
      <xdr:col>8</xdr:col>
      <xdr:colOff>0</xdr:colOff>
      <xdr:row>62</xdr:row>
      <xdr:rowOff>0</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oneCellAnchor>
    <xdr:from>
      <xdr:col>5</xdr:col>
      <xdr:colOff>180975</xdr:colOff>
      <xdr:row>62</xdr:row>
      <xdr:rowOff>133350</xdr:rowOff>
    </xdr:from>
    <xdr:ext cx="1763395" cy="568960"/>
    <xdr:pic>
      <xdr:nvPicPr>
        <xdr:cNvPr id="6" name="Grafik 5"/>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6391275" y="12835890"/>
          <a:ext cx="1763395" cy="568960"/>
        </a:xfrm>
        <a:prstGeom prst="rect">
          <a:avLst/>
        </a:prstGeom>
      </xdr:spPr>
    </xdr:pic>
    <xdr:clientData/>
  </xdr:oneCellAnchor>
  <xdr:oneCellAnchor>
    <xdr:from>
      <xdr:col>5</xdr:col>
      <xdr:colOff>190500</xdr:colOff>
      <xdr:row>0</xdr:row>
      <xdr:rowOff>142875</xdr:rowOff>
    </xdr:from>
    <xdr:ext cx="1763395" cy="568960"/>
    <xdr:pic>
      <xdr:nvPicPr>
        <xdr:cNvPr id="7" name="Grafik 6"/>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6400800" y="142875"/>
          <a:ext cx="1763395" cy="56896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4</xdr:col>
      <xdr:colOff>219075</xdr:colOff>
      <xdr:row>0</xdr:row>
      <xdr:rowOff>104775</xdr:rowOff>
    </xdr:from>
    <xdr:ext cx="1763395" cy="568960"/>
    <xdr:pic>
      <xdr:nvPicPr>
        <xdr:cNvPr id="2" name="Grafik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949315" y="104775"/>
          <a:ext cx="1763395" cy="568960"/>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twoCellAnchor>
    <xdr:from>
      <xdr:col>0</xdr:col>
      <xdr:colOff>19049</xdr:colOff>
      <xdr:row>5</xdr:row>
      <xdr:rowOff>19051</xdr:rowOff>
    </xdr:from>
    <xdr:to>
      <xdr:col>3</xdr:col>
      <xdr:colOff>0</xdr:colOff>
      <xdr:row>5</xdr:row>
      <xdr:rowOff>571500</xdr:rowOff>
    </xdr:to>
    <xdr:sp macro="" textlink="">
      <xdr:nvSpPr>
        <xdr:cNvPr id="2" name="Textfeld 1"/>
        <xdr:cNvSpPr txBox="1"/>
      </xdr:nvSpPr>
      <xdr:spPr>
        <a:xfrm>
          <a:off x="19049" y="1177291"/>
          <a:ext cx="7806691" cy="5524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The data is presented with a cut-off date . Following the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clarification regarding the source of information:</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Issuer: Issuer source of information are all </a:t>
          </a:r>
          <a:r>
            <a:rPr lang="en-GB"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available public information, i.e. Investor Reports, Harmonised Transparency Templates “HTT”, National Transparency Templates “NTT”, Prospectus etc.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Not reported or non available information will be labeled as “NA” .</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endParaRPr lang="de-DE" sz="1100"/>
        </a:p>
      </xdr:txBody>
    </xdr:sp>
    <xdr:clientData/>
  </xdr:twoCellAnchor>
  <xdr:oneCellAnchor>
    <xdr:from>
      <xdr:col>2</xdr:col>
      <xdr:colOff>3086100</xdr:colOff>
      <xdr:row>0</xdr:row>
      <xdr:rowOff>104775</xdr:rowOff>
    </xdr:from>
    <xdr:ext cx="1763395" cy="568800"/>
    <xdr:pic>
      <xdr:nvPicPr>
        <xdr:cNvPr id="3" name="Grafik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75020" y="104775"/>
          <a:ext cx="1763395" cy="568800"/>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twoCellAnchor>
    <xdr:from>
      <xdr:col>0</xdr:col>
      <xdr:colOff>19049</xdr:colOff>
      <xdr:row>5</xdr:row>
      <xdr:rowOff>19052</xdr:rowOff>
    </xdr:from>
    <xdr:to>
      <xdr:col>3</xdr:col>
      <xdr:colOff>0</xdr:colOff>
      <xdr:row>22</xdr:row>
      <xdr:rowOff>133350</xdr:rowOff>
    </xdr:to>
    <xdr:sp macro="" textlink="">
      <xdr:nvSpPr>
        <xdr:cNvPr id="2" name="Textfeld 1"/>
        <xdr:cNvSpPr txBox="1"/>
      </xdr:nvSpPr>
      <xdr:spPr>
        <a:xfrm>
          <a:off x="19049" y="1177292"/>
          <a:ext cx="7806691" cy="364997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 Creditreform Rating AG, 2019. This report is protected by copyright. Any commercial use is prohibited without prior written permission from Creditreform Rating AG. Only the full report may be published in order to prevent distortion of the report’s overall assessment. Excerpts may only be used with the express consent of Creditreform Rating AG. Publication of the report without the consent of Creditreform Rating AG is prohibited. Only ratings published on the Creditreform Rating AG web pages remain valid.</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We have assumed that the publicly available information, and the documents and information provided to us by the client are complete and accurate and that the copies provided to us represent the full and unchanged contents of the original documents. Therefore, Creditreform does not and cannot independently verify or validate information in every instance during the rating process. Further, Creditreform Rating AG assumes no responsibility for the true and fair representation of the original information.</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Future events are uncertain, and forecasts are necessarily based on assessments and assumptions. The information in this report and in other types of credit opinions by Creditreform are provided “as is” without representation or warranty of any kind. This rating is therefore no statement of fact, but an opinion. No representation or warranty, express or implied, as to the accuracy, timeliness, completeness, merchantability or fitness for any particular purpose of any such information is made by Creditreform in any form or manner whatsoever. For this reason, Creditreform Rating AG or its directors, officers, employees, independent contractors, agents, representatives, licensors or suppliers cannot be held liable for the consequences of decisions made on the basis of any of their ratings or assumptions and assessments expressed in this report. Neither should ratings, assumptions or assessments expressed in this report, be construed as recommendations for investors, buyers or sellers. They should only be used by market participants (entrepreneurs, bankers, investors etc.) as one factor among others when arriving at corporate or investment decisions. Ratings or assumptions and assessments expressed in this report are not meant to be used as substitutes for one’s own research, inquiries and own assessments.</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small"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Any rating performed by creditreform rating ag is subject to the creditreform rating ag code of conduct, which has been published on the web pages of creditreform rating ag. In this code of conduct, creditreform rating ag commits itself – systematically and with due diligence – to establish its independent and objective opinion as to the sustainability, risks and opportunities concerning the enterprise or the issue under review.</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lvl="0" algn="l"/>
          <a:endPar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endParaRPr lang="de-DE" sz="1100"/>
        </a:p>
      </xdr:txBody>
    </xdr:sp>
    <xdr:clientData/>
  </xdr:twoCellAnchor>
  <xdr:oneCellAnchor>
    <xdr:from>
      <xdr:col>2</xdr:col>
      <xdr:colOff>3086100</xdr:colOff>
      <xdr:row>0</xdr:row>
      <xdr:rowOff>104775</xdr:rowOff>
    </xdr:from>
    <xdr:ext cx="1763395" cy="568800"/>
    <xdr:pic>
      <xdr:nvPicPr>
        <xdr:cNvPr id="3" name="Grafik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75020" y="104775"/>
          <a:ext cx="1763395" cy="568800"/>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Externes%20Rating/1-1%20Externes%20Ratings/Covered%20Bonds/NL/ING%20Bank%20N.V/2019/01%20Monitoring-Unterlagen/Surveillance%20Report/2019/Q4-2019/Soft/20191016-CB-SurvReport-V005-ING%20Bank-Mortgage-Soft%20Bullet-2019Q4.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sheetName val="Email"/>
      <sheetName val="Report"/>
      <sheetName val="ISIN list"/>
      <sheetName val="Definitions"/>
      <sheetName val="Disclaimer"/>
      <sheetName val="ISIN Tool"/>
      <sheetName val="A. HTT General"/>
      <sheetName val="B1. HTT Mortgage Assets"/>
      <sheetName val="B2. HTT Public Sector Assets"/>
      <sheetName val="E. Optional ECB-ECAIs data"/>
      <sheetName val="Lists"/>
      <sheetName val="Aux Table"/>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2">
          <cell r="B2" t="str">
            <v>Cover Assets</v>
          </cell>
          <cell r="C2" t="str">
            <v>Cover Bonds</v>
          </cell>
        </row>
        <row r="3">
          <cell r="A3">
            <v>12</v>
          </cell>
          <cell r="B3">
            <v>2.9458419999999998</v>
          </cell>
          <cell r="C3">
            <v>0</v>
          </cell>
        </row>
        <row r="4">
          <cell r="A4">
            <v>24</v>
          </cell>
          <cell r="B4">
            <v>9.9853749999999994</v>
          </cell>
          <cell r="C4">
            <v>0</v>
          </cell>
        </row>
        <row r="5">
          <cell r="A5">
            <v>36</v>
          </cell>
          <cell r="B5">
            <v>19.713896999999999</v>
          </cell>
          <cell r="C5">
            <v>0</v>
          </cell>
        </row>
        <row r="6">
          <cell r="A6">
            <v>48</v>
          </cell>
          <cell r="B6">
            <v>21.00104</v>
          </cell>
          <cell r="C6">
            <v>425</v>
          </cell>
        </row>
        <row r="7">
          <cell r="A7">
            <v>60</v>
          </cell>
          <cell r="B7">
            <v>24.483160999999999</v>
          </cell>
          <cell r="C7">
            <v>2500</v>
          </cell>
        </row>
        <row r="8">
          <cell r="A8">
            <v>120</v>
          </cell>
          <cell r="B8">
            <v>361.85116399999998</v>
          </cell>
          <cell r="C8">
            <v>6000</v>
          </cell>
        </row>
        <row r="9">
          <cell r="A9">
            <v>180</v>
          </cell>
          <cell r="B9">
            <v>11295.989460000001</v>
          </cell>
          <cell r="C9">
            <v>0</v>
          </cell>
        </row>
        <row r="13">
          <cell r="B13" t="str">
            <v>Covered Bonds</v>
          </cell>
          <cell r="C13" t="str">
            <v>Cover Assets</v>
          </cell>
        </row>
        <row r="14">
          <cell r="A14" t="str">
            <v>Fixed coupon</v>
          </cell>
          <cell r="B14">
            <v>0.43977591036414565</v>
          </cell>
          <cell r="C14">
            <v>0.93728080000000003</v>
          </cell>
        </row>
        <row r="15">
          <cell r="A15" t="str">
            <v>Floating coupon</v>
          </cell>
          <cell r="B15">
            <v>0.56022408963585435</v>
          </cell>
          <cell r="C15">
            <v>6.2719200000000003E-2</v>
          </cell>
        </row>
        <row r="16">
          <cell r="A16" t="str">
            <v>Other</v>
          </cell>
          <cell r="B16">
            <v>0</v>
          </cell>
          <cell r="C16">
            <v>0</v>
          </cell>
        </row>
        <row r="39">
          <cell r="B39" t="str">
            <v>Commercial</v>
          </cell>
          <cell r="C39" t="str">
            <v>Residential</v>
          </cell>
        </row>
        <row r="40">
          <cell r="A40" t="str">
            <v>&lt;30 days</v>
          </cell>
          <cell r="B40" t="str">
            <v>ND2</v>
          </cell>
          <cell r="C40">
            <v>0.73572499999999996</v>
          </cell>
        </row>
        <row r="41">
          <cell r="A41" t="str">
            <v>30-&lt;60 days</v>
          </cell>
          <cell r="B41" t="str">
            <v>ND2</v>
          </cell>
          <cell r="C41">
            <v>9.9986999999999993E-2</v>
          </cell>
        </row>
        <row r="42">
          <cell r="A42" t="str">
            <v>60-&lt;90 days</v>
          </cell>
          <cell r="B42" t="str">
            <v>ND2</v>
          </cell>
          <cell r="C42">
            <v>3.7361999999999999E-2</v>
          </cell>
        </row>
        <row r="43">
          <cell r="A43" t="str">
            <v>90-&lt;180 days</v>
          </cell>
          <cell r="B43" t="str">
            <v>ND2</v>
          </cell>
          <cell r="C43">
            <v>0</v>
          </cell>
        </row>
        <row r="44">
          <cell r="A44" t="str">
            <v>&gt;= 180 days</v>
          </cell>
          <cell r="B44" t="str">
            <v>ND2</v>
          </cell>
          <cell r="C44">
            <v>0</v>
          </cell>
        </row>
        <row r="47">
          <cell r="B47" t="str">
            <v>Commercial</v>
          </cell>
          <cell r="C47" t="str">
            <v>Residential</v>
          </cell>
        </row>
        <row r="48">
          <cell r="A48" t="str">
            <v>&gt;12</v>
          </cell>
          <cell r="B48" t="str">
            <v>ND2</v>
          </cell>
          <cell r="C48">
            <v>1.0694220000000001E-2</v>
          </cell>
        </row>
        <row r="49">
          <cell r="A49" t="str">
            <v>≥  12 - ≤ 24</v>
          </cell>
          <cell r="B49" t="str">
            <v>ND2</v>
          </cell>
          <cell r="C49">
            <v>3.5719750000000001E-2</v>
          </cell>
        </row>
        <row r="50">
          <cell r="A50" t="str">
            <v>≥ 24 - ≤ 36</v>
          </cell>
          <cell r="B50" t="str">
            <v>ND2</v>
          </cell>
          <cell r="C50">
            <v>2.536571E-2</v>
          </cell>
        </row>
        <row r="51">
          <cell r="A51" t="str">
            <v>≥ 36 - ≤ 60</v>
          </cell>
          <cell r="B51" t="str">
            <v>ND2</v>
          </cell>
          <cell r="C51">
            <v>0.1374727</v>
          </cell>
        </row>
        <row r="52">
          <cell r="A52" t="str">
            <v>≥ 60</v>
          </cell>
          <cell r="B52" t="str">
            <v>ND2</v>
          </cell>
          <cell r="C52">
            <v>0.79074761000000005</v>
          </cell>
        </row>
      </sheetData>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tabColor rgb="FF009EE2"/>
    <pageSetUpPr fitToPage="1"/>
  </sheetPr>
  <dimension ref="A1:H105"/>
  <sheetViews>
    <sheetView showGridLines="0" tabSelected="1" zoomScaleNormal="100" workbookViewId="0">
      <selection activeCell="B70" sqref="B70"/>
    </sheetView>
  </sheetViews>
  <sheetFormatPr baseColWidth="10" defaultColWidth="11.44140625" defaultRowHeight="15.6" x14ac:dyDescent="0.35"/>
  <cols>
    <col min="1" max="1" width="19.88671875" style="4" customWidth="1"/>
    <col min="2" max="2" width="18.109375" style="4" customWidth="1"/>
    <col min="3" max="3" width="22.6640625" style="4" customWidth="1"/>
    <col min="4" max="4" width="17.44140625" style="4" customWidth="1"/>
    <col min="5" max="5" width="12.44140625" style="4" customWidth="1"/>
    <col min="6" max="6" width="9.6640625" style="4" customWidth="1"/>
    <col min="7" max="7" width="15" style="4" customWidth="1"/>
    <col min="8" max="8" width="5.5546875" style="4" customWidth="1"/>
    <col min="9" max="16384" width="11.44140625" style="4"/>
  </cols>
  <sheetData>
    <row r="1" spans="1:8" ht="25.5" customHeight="1" x14ac:dyDescent="0.55000000000000004">
      <c r="A1" s="1" t="s">
        <v>0</v>
      </c>
      <c r="B1" s="2"/>
      <c r="C1" s="2"/>
      <c r="D1" s="2"/>
      <c r="E1" s="2"/>
      <c r="F1" s="2"/>
      <c r="G1" s="2"/>
      <c r="H1" s="3"/>
    </row>
    <row r="2" spans="1:8" ht="21" x14ac:dyDescent="0.5">
      <c r="A2" s="5" t="s">
        <v>1</v>
      </c>
      <c r="B2" s="6"/>
      <c r="C2" s="7"/>
      <c r="D2" s="7"/>
      <c r="E2" s="7"/>
      <c r="F2" s="7"/>
      <c r="G2" s="7"/>
      <c r="H2" s="8"/>
    </row>
    <row r="3" spans="1:8" ht="21" x14ac:dyDescent="0.5">
      <c r="A3" s="5" t="s">
        <v>2</v>
      </c>
      <c r="B3" s="6"/>
      <c r="C3" s="7"/>
      <c r="D3" s="7"/>
      <c r="E3" s="7"/>
      <c r="F3" s="7"/>
      <c r="G3" s="7"/>
      <c r="H3" s="8"/>
    </row>
    <row r="4" spans="1:8" ht="4.5" customHeight="1" thickBot="1" x14ac:dyDescent="0.4">
      <c r="A4" s="9"/>
      <c r="B4" s="10"/>
      <c r="C4" s="10"/>
      <c r="D4" s="10"/>
      <c r="E4" s="10"/>
      <c r="F4" s="10"/>
      <c r="G4" s="10"/>
      <c r="H4" s="11"/>
    </row>
    <row r="5" spans="1:8" ht="20.100000000000001" customHeight="1" thickBot="1" x14ac:dyDescent="0.4">
      <c r="A5" s="74" t="s">
        <v>3</v>
      </c>
      <c r="B5" s="113"/>
      <c r="C5" s="113"/>
      <c r="D5" s="113"/>
      <c r="E5" s="113"/>
      <c r="F5" s="113"/>
      <c r="G5" s="113"/>
      <c r="H5" s="114"/>
    </row>
    <row r="6" spans="1:8" ht="17.100000000000001" customHeight="1" thickBot="1" x14ac:dyDescent="0.4">
      <c r="A6" s="65" t="s">
        <v>4</v>
      </c>
      <c r="B6" s="65"/>
      <c r="C6" s="12" t="s">
        <v>5</v>
      </c>
      <c r="D6" s="65" t="s">
        <v>6</v>
      </c>
      <c r="E6" s="65"/>
      <c r="F6" s="65" t="s">
        <v>7</v>
      </c>
      <c r="G6" s="65"/>
      <c r="H6" s="65"/>
    </row>
    <row r="7" spans="1:8" ht="17.100000000000001" customHeight="1" thickBot="1" x14ac:dyDescent="0.4">
      <c r="A7" s="65" t="s">
        <v>8</v>
      </c>
      <c r="B7" s="65"/>
      <c r="C7" s="13" t="s">
        <v>9</v>
      </c>
      <c r="D7" s="65" t="s">
        <v>10</v>
      </c>
      <c r="E7" s="65"/>
      <c r="F7" s="115">
        <v>0.05</v>
      </c>
      <c r="G7" s="116"/>
      <c r="H7" s="117"/>
    </row>
    <row r="8" spans="1:8" ht="17.100000000000001" customHeight="1" thickBot="1" x14ac:dyDescent="0.4">
      <c r="A8" s="65" t="s">
        <v>11</v>
      </c>
      <c r="B8" s="65"/>
      <c r="C8" s="13" t="s">
        <v>12</v>
      </c>
      <c r="D8" s="65"/>
      <c r="E8" s="65"/>
      <c r="F8" s="118">
        <v>0.31495461523809531</v>
      </c>
      <c r="G8" s="118"/>
      <c r="H8" s="118"/>
    </row>
    <row r="9" spans="1:8" ht="17.100000000000001" customHeight="1" thickBot="1" x14ac:dyDescent="0.4">
      <c r="A9" s="119" t="s">
        <v>13</v>
      </c>
      <c r="B9" s="119"/>
      <c r="C9" s="14">
        <v>8925</v>
      </c>
      <c r="D9" s="65"/>
      <c r="E9" s="65"/>
      <c r="F9" s="109">
        <v>4.3799999999999999E-2</v>
      </c>
      <c r="G9" s="109"/>
      <c r="H9" s="109"/>
    </row>
    <row r="10" spans="1:8" ht="17.100000000000001" customHeight="1" thickBot="1" x14ac:dyDescent="0.4">
      <c r="A10" s="65" t="s">
        <v>14</v>
      </c>
      <c r="B10" s="65"/>
      <c r="C10" s="14">
        <v>11735.969941000001</v>
      </c>
      <c r="D10" s="65" t="s">
        <v>15</v>
      </c>
      <c r="E10" s="65"/>
      <c r="F10" s="110">
        <v>0.43977591036414565</v>
      </c>
      <c r="G10" s="110"/>
      <c r="H10" s="110"/>
    </row>
    <row r="11" spans="1:8" ht="17.100000000000001" customHeight="1" thickBot="1" x14ac:dyDescent="0.4">
      <c r="A11" s="91" t="s">
        <v>16</v>
      </c>
      <c r="B11" s="92"/>
      <c r="C11" s="15">
        <v>5.6128999999999998</v>
      </c>
      <c r="D11" s="65"/>
      <c r="E11" s="65"/>
      <c r="F11" s="111">
        <v>0.56022408963585435</v>
      </c>
      <c r="G11" s="111"/>
      <c r="H11" s="111"/>
    </row>
    <row r="12" spans="1:8" ht="17.100000000000001" customHeight="1" thickBot="1" x14ac:dyDescent="0.4">
      <c r="A12" s="65" t="s">
        <v>17</v>
      </c>
      <c r="B12" s="65"/>
      <c r="C12" s="15">
        <v>16.740304890000001</v>
      </c>
      <c r="D12" s="65"/>
      <c r="E12" s="65"/>
      <c r="F12" s="112">
        <v>0</v>
      </c>
      <c r="G12" s="112"/>
      <c r="H12" s="112"/>
    </row>
    <row r="13" spans="1:8" ht="14.25" customHeight="1" thickBot="1" x14ac:dyDescent="0.4">
      <c r="A13" s="105" t="s">
        <v>18</v>
      </c>
      <c r="B13" s="105"/>
      <c r="C13" s="16" t="s">
        <v>19</v>
      </c>
    </row>
    <row r="14" spans="1:8" ht="20.100000000000001" customHeight="1" thickBot="1" x14ac:dyDescent="0.4">
      <c r="A14" s="69" t="s">
        <v>20</v>
      </c>
      <c r="B14" s="69"/>
      <c r="C14" s="69"/>
      <c r="D14" s="69"/>
      <c r="E14" s="69"/>
      <c r="F14" s="69"/>
      <c r="G14" s="69"/>
      <c r="H14" s="69"/>
    </row>
    <row r="15" spans="1:8" ht="17.100000000000001" customHeight="1" thickBot="1" x14ac:dyDescent="0.4">
      <c r="A15" s="101" t="s">
        <v>21</v>
      </c>
      <c r="B15" s="102"/>
      <c r="C15" s="103"/>
      <c r="D15" s="70" t="s">
        <v>22</v>
      </c>
      <c r="E15" s="70"/>
      <c r="F15" s="70"/>
      <c r="G15" s="70"/>
      <c r="H15" s="70"/>
    </row>
    <row r="16" spans="1:8" ht="18.75" customHeight="1" thickBot="1" x14ac:dyDescent="0.4">
      <c r="A16" s="65" t="s">
        <v>23</v>
      </c>
      <c r="B16" s="65"/>
      <c r="C16" s="17" t="s">
        <v>1</v>
      </c>
      <c r="D16" s="65" t="s">
        <v>24</v>
      </c>
      <c r="E16" s="65"/>
      <c r="F16" s="106">
        <v>43874</v>
      </c>
      <c r="G16" s="107"/>
      <c r="H16" s="108"/>
    </row>
    <row r="17" spans="1:8" ht="17.100000000000001" customHeight="1" thickBot="1" x14ac:dyDescent="0.4">
      <c r="A17" s="65" t="s">
        <v>25</v>
      </c>
      <c r="B17" s="65"/>
      <c r="C17" s="17" t="s">
        <v>26</v>
      </c>
      <c r="D17" s="65" t="s">
        <v>27</v>
      </c>
      <c r="E17" s="65"/>
      <c r="F17" s="104">
        <v>0.1172</v>
      </c>
      <c r="G17" s="104"/>
      <c r="H17" s="104"/>
    </row>
    <row r="18" spans="1:8" ht="17.100000000000001" customHeight="1" thickBot="1" x14ac:dyDescent="0.4">
      <c r="A18" s="65" t="s">
        <v>28</v>
      </c>
      <c r="B18" s="65"/>
      <c r="C18" s="18" t="s">
        <v>29</v>
      </c>
      <c r="D18" s="65" t="s">
        <v>30</v>
      </c>
      <c r="E18" s="65"/>
      <c r="F18" s="104">
        <v>0.66879999999999995</v>
      </c>
      <c r="G18" s="104"/>
      <c r="H18" s="104"/>
    </row>
    <row r="19" spans="1:8" ht="17.100000000000001" customHeight="1" thickBot="1" x14ac:dyDescent="0.4">
      <c r="A19" s="97" t="s">
        <v>31</v>
      </c>
      <c r="B19" s="97"/>
      <c r="C19" s="19">
        <v>4</v>
      </c>
      <c r="D19" s="65" t="s">
        <v>32</v>
      </c>
      <c r="E19" s="65"/>
      <c r="F19" s="104">
        <v>3.8816640000000006E-2</v>
      </c>
      <c r="G19" s="104"/>
      <c r="H19" s="104"/>
    </row>
    <row r="20" spans="1:8" ht="17.100000000000001" customHeight="1" thickBot="1" x14ac:dyDescent="0.4">
      <c r="A20" s="97" t="s">
        <v>33</v>
      </c>
      <c r="B20" s="97"/>
      <c r="C20" s="20">
        <v>1</v>
      </c>
      <c r="D20" s="65" t="s">
        <v>34</v>
      </c>
      <c r="E20" s="65"/>
      <c r="F20" s="104">
        <v>0.28760000000000002</v>
      </c>
      <c r="G20" s="104"/>
      <c r="H20" s="104"/>
    </row>
    <row r="21" spans="1:8" ht="17.100000000000001" customHeight="1" thickBot="1" x14ac:dyDescent="0.4">
      <c r="A21" s="97" t="s">
        <v>35</v>
      </c>
      <c r="B21" s="97"/>
      <c r="C21" s="17" t="s">
        <v>36</v>
      </c>
      <c r="D21" s="101" t="s">
        <v>37</v>
      </c>
      <c r="E21" s="102"/>
      <c r="F21" s="102"/>
      <c r="G21" s="102"/>
      <c r="H21" s="103"/>
    </row>
    <row r="22" spans="1:8" ht="17.100000000000001" customHeight="1" thickBot="1" x14ac:dyDescent="0.4">
      <c r="A22" s="97" t="s">
        <v>38</v>
      </c>
      <c r="B22" s="97"/>
      <c r="C22" s="17" t="s">
        <v>39</v>
      </c>
      <c r="D22" s="91" t="s">
        <v>40</v>
      </c>
      <c r="E22" s="92"/>
      <c r="F22" s="98" t="s">
        <v>1</v>
      </c>
      <c r="G22" s="99"/>
      <c r="H22" s="100"/>
    </row>
    <row r="23" spans="1:8" ht="17.100000000000001" customHeight="1" thickBot="1" x14ac:dyDescent="0.4">
      <c r="A23" s="97" t="s">
        <v>41</v>
      </c>
      <c r="B23" s="97"/>
      <c r="C23" s="21" t="s">
        <v>42</v>
      </c>
      <c r="D23" s="91" t="s">
        <v>43</v>
      </c>
      <c r="E23" s="92"/>
      <c r="F23" s="98" t="s">
        <v>1</v>
      </c>
      <c r="G23" s="99"/>
      <c r="H23" s="100"/>
    </row>
    <row r="24" spans="1:8" ht="17.100000000000001" customHeight="1" thickBot="1" x14ac:dyDescent="0.4">
      <c r="A24" s="97" t="s">
        <v>44</v>
      </c>
      <c r="B24" s="97"/>
      <c r="C24" s="22" t="s">
        <v>45</v>
      </c>
      <c r="D24" s="91" t="s">
        <v>46</v>
      </c>
      <c r="E24" s="92"/>
      <c r="F24" s="98" t="s">
        <v>47</v>
      </c>
      <c r="G24" s="99"/>
      <c r="H24" s="100"/>
    </row>
    <row r="25" spans="1:8" ht="8.25" customHeight="1" thickBot="1" x14ac:dyDescent="0.4"/>
    <row r="26" spans="1:8" ht="20.100000000000001" customHeight="1" thickBot="1" x14ac:dyDescent="0.4">
      <c r="A26" s="69" t="s">
        <v>48</v>
      </c>
      <c r="B26" s="69"/>
      <c r="C26" s="69"/>
      <c r="D26" s="69"/>
      <c r="E26" s="69"/>
      <c r="F26" s="69"/>
      <c r="G26" s="69"/>
      <c r="H26" s="69"/>
    </row>
    <row r="27" spans="1:8" ht="17.100000000000001" customHeight="1" thickBot="1" x14ac:dyDescent="0.4">
      <c r="A27" s="70" t="s">
        <v>49</v>
      </c>
      <c r="B27" s="70"/>
      <c r="C27" s="70"/>
      <c r="D27" s="70" t="s">
        <v>50</v>
      </c>
      <c r="E27" s="70"/>
      <c r="F27" s="70"/>
      <c r="G27" s="70"/>
      <c r="H27" s="70"/>
    </row>
    <row r="28" spans="1:8" ht="17.100000000000001" customHeight="1" thickBot="1" x14ac:dyDescent="0.4">
      <c r="A28" s="97" t="s">
        <v>51</v>
      </c>
      <c r="B28" s="97"/>
      <c r="C28" s="14">
        <v>11735.969941000001</v>
      </c>
      <c r="D28" s="89" t="s">
        <v>52</v>
      </c>
      <c r="E28" s="90"/>
      <c r="F28" s="94">
        <v>11735.969941220001</v>
      </c>
      <c r="G28" s="95"/>
      <c r="H28" s="96"/>
    </row>
    <row r="29" spans="1:8" ht="17.100000000000001" customHeight="1" thickBot="1" x14ac:dyDescent="0.4">
      <c r="A29" s="65" t="s">
        <v>53</v>
      </c>
      <c r="B29" s="65"/>
      <c r="C29" s="23">
        <v>116.28</v>
      </c>
      <c r="D29" s="89" t="s">
        <v>54</v>
      </c>
      <c r="E29" s="90"/>
      <c r="F29" s="94">
        <v>0</v>
      </c>
      <c r="G29" s="95"/>
      <c r="H29" s="96"/>
    </row>
    <row r="30" spans="1:8" ht="17.100000000000001" customHeight="1" thickBot="1" x14ac:dyDescent="0.4">
      <c r="A30" s="91" t="s">
        <v>55</v>
      </c>
      <c r="B30" s="92"/>
      <c r="C30" s="24">
        <v>63019</v>
      </c>
      <c r="D30" s="89" t="s">
        <v>56</v>
      </c>
      <c r="E30" s="90"/>
      <c r="F30" s="94">
        <v>0</v>
      </c>
      <c r="G30" s="95"/>
      <c r="H30" s="96"/>
    </row>
    <row r="31" spans="1:8" ht="17.25" customHeight="1" thickBot="1" x14ac:dyDescent="0.4">
      <c r="A31" s="70" t="s">
        <v>57</v>
      </c>
      <c r="B31" s="70"/>
      <c r="C31" s="70"/>
      <c r="D31" s="70" t="s">
        <v>58</v>
      </c>
      <c r="E31" s="70"/>
      <c r="F31" s="70"/>
      <c r="G31" s="70"/>
      <c r="H31" s="70"/>
    </row>
    <row r="32" spans="1:8" ht="17.25" customHeight="1" thickBot="1" x14ac:dyDescent="0.4">
      <c r="A32" s="89" t="s">
        <v>59</v>
      </c>
      <c r="B32" s="90"/>
      <c r="C32" s="25">
        <v>11735.969941000001</v>
      </c>
      <c r="D32" s="91" t="s">
        <v>60</v>
      </c>
      <c r="E32" s="92"/>
      <c r="F32" s="93">
        <v>0</v>
      </c>
      <c r="G32" s="93"/>
      <c r="H32" s="93"/>
    </row>
    <row r="33" spans="1:8" ht="17.100000000000001" customHeight="1" thickBot="1" x14ac:dyDescent="0.4">
      <c r="A33" s="89" t="s">
        <v>61</v>
      </c>
      <c r="B33" s="90"/>
      <c r="C33" s="25">
        <v>0</v>
      </c>
      <c r="D33" s="91" t="s">
        <v>62</v>
      </c>
      <c r="E33" s="92"/>
      <c r="F33" s="93">
        <v>63019</v>
      </c>
      <c r="G33" s="93"/>
      <c r="H33" s="93"/>
    </row>
    <row r="34" spans="1:8" ht="17.100000000000001" customHeight="1" thickBot="1" x14ac:dyDescent="0.4">
      <c r="A34" s="89" t="s">
        <v>63</v>
      </c>
      <c r="B34" s="90"/>
      <c r="C34" s="25">
        <v>0</v>
      </c>
      <c r="D34" s="91" t="s">
        <v>64</v>
      </c>
      <c r="E34" s="92"/>
      <c r="F34" s="93">
        <v>0</v>
      </c>
      <c r="G34" s="93"/>
      <c r="H34" s="93"/>
    </row>
    <row r="35" spans="1:8" ht="17.100000000000001" customHeight="1" thickBot="1" x14ac:dyDescent="0.4">
      <c r="A35" s="89" t="s">
        <v>65</v>
      </c>
      <c r="B35" s="90"/>
      <c r="C35" s="25">
        <v>0</v>
      </c>
      <c r="D35" s="91" t="s">
        <v>66</v>
      </c>
      <c r="E35" s="92"/>
      <c r="F35" s="93">
        <v>95.039639966149736</v>
      </c>
      <c r="G35" s="93"/>
      <c r="H35" s="93"/>
    </row>
    <row r="36" spans="1:8" ht="17.100000000000001" customHeight="1" thickBot="1" x14ac:dyDescent="0.4">
      <c r="A36" s="89" t="s">
        <v>56</v>
      </c>
      <c r="B36" s="90"/>
      <c r="C36" s="25">
        <v>0</v>
      </c>
      <c r="D36" s="91"/>
      <c r="E36" s="92"/>
      <c r="F36" s="93"/>
      <c r="G36" s="93"/>
      <c r="H36" s="93"/>
    </row>
    <row r="37" spans="1:8" ht="8.25" customHeight="1" thickBot="1" x14ac:dyDescent="0.4"/>
    <row r="38" spans="1:8" ht="16.2" thickBot="1" x14ac:dyDescent="0.4">
      <c r="A38" s="81" t="s">
        <v>67</v>
      </c>
      <c r="B38" s="82"/>
      <c r="C38" s="83"/>
      <c r="D38" s="84" t="s">
        <v>68</v>
      </c>
      <c r="E38" s="84"/>
      <c r="F38" s="84"/>
      <c r="G38" s="84"/>
      <c r="H38" s="84"/>
    </row>
    <row r="39" spans="1:8" ht="15.6" customHeight="1" x14ac:dyDescent="0.35"/>
    <row r="40" spans="1:8" ht="15.6" customHeight="1" x14ac:dyDescent="0.35"/>
    <row r="41" spans="1:8" ht="15.6" customHeight="1" x14ac:dyDescent="0.35"/>
    <row r="42" spans="1:8" ht="15.6" customHeight="1" x14ac:dyDescent="0.35"/>
    <row r="43" spans="1:8" ht="15.6" customHeight="1" x14ac:dyDescent="0.35"/>
    <row r="44" spans="1:8" ht="15.6" customHeight="1" x14ac:dyDescent="0.35"/>
    <row r="45" spans="1:8" ht="15.6" customHeight="1" x14ac:dyDescent="0.35"/>
    <row r="46" spans="1:8" ht="15.6" customHeight="1" x14ac:dyDescent="0.35"/>
    <row r="47" spans="1:8" ht="15.6" customHeight="1" x14ac:dyDescent="0.35"/>
    <row r="48" spans="1:8" ht="15.6" customHeight="1" x14ac:dyDescent="0.35"/>
    <row r="49" spans="1:8" ht="15.6" customHeight="1" x14ac:dyDescent="0.35"/>
    <row r="50" spans="1:8" ht="8.25" customHeight="1" thickBot="1" x14ac:dyDescent="0.4"/>
    <row r="51" spans="1:8" ht="17.25" customHeight="1" thickBot="1" x14ac:dyDescent="0.4">
      <c r="A51" s="85" t="s">
        <v>69</v>
      </c>
      <c r="B51" s="85"/>
      <c r="C51" s="85"/>
      <c r="D51" s="85" t="s">
        <v>70</v>
      </c>
      <c r="E51" s="85"/>
      <c r="F51" s="85"/>
      <c r="G51" s="85"/>
      <c r="H51" s="85"/>
    </row>
    <row r="53" spans="1:8" ht="15.6" customHeight="1" x14ac:dyDescent="0.35"/>
    <row r="54" spans="1:8" ht="15.6" customHeight="1" x14ac:dyDescent="0.35"/>
    <row r="55" spans="1:8" ht="15.6" customHeight="1" x14ac:dyDescent="0.35"/>
    <row r="56" spans="1:8" ht="15.6" customHeight="1" x14ac:dyDescent="0.35"/>
    <row r="57" spans="1:8" ht="15.6" customHeight="1" x14ac:dyDescent="0.35"/>
    <row r="58" spans="1:8" ht="15.6" customHeight="1" x14ac:dyDescent="0.35"/>
    <row r="59" spans="1:8" ht="15.6" customHeight="1" x14ac:dyDescent="0.35"/>
    <row r="60" spans="1:8" ht="15.6" customHeight="1" x14ac:dyDescent="0.35"/>
    <row r="61" spans="1:8" ht="15.6" customHeight="1" x14ac:dyDescent="0.35"/>
    <row r="62" spans="1:8" ht="16.2" thickBot="1" x14ac:dyDescent="0.4"/>
    <row r="63" spans="1:8" ht="25.5" customHeight="1" x14ac:dyDescent="0.55000000000000004">
      <c r="A63" s="1" t="s">
        <v>0</v>
      </c>
      <c r="B63" s="2"/>
      <c r="C63" s="2"/>
      <c r="D63" s="2"/>
      <c r="E63" s="2"/>
      <c r="F63" s="2"/>
      <c r="G63" s="2"/>
      <c r="H63" s="3"/>
    </row>
    <row r="64" spans="1:8" ht="21" x14ac:dyDescent="0.5">
      <c r="A64" s="5" t="s">
        <v>1</v>
      </c>
      <c r="B64" s="6"/>
      <c r="C64" s="7"/>
      <c r="D64" s="7"/>
      <c r="E64" s="7"/>
      <c r="F64" s="7"/>
      <c r="G64" s="7"/>
      <c r="H64" s="8"/>
    </row>
    <row r="65" spans="1:8" ht="21" x14ac:dyDescent="0.5">
      <c r="A65" s="5" t="s">
        <v>2</v>
      </c>
      <c r="B65" s="6"/>
      <c r="C65" s="7"/>
      <c r="D65" s="7"/>
      <c r="E65" s="7"/>
      <c r="F65" s="7"/>
      <c r="G65" s="7"/>
      <c r="H65" s="8"/>
    </row>
    <row r="66" spans="1:8" ht="4.5" customHeight="1" thickBot="1" x14ac:dyDescent="0.4">
      <c r="A66" s="26"/>
      <c r="B66" s="26"/>
      <c r="C66" s="26"/>
      <c r="D66" s="26"/>
      <c r="E66" s="26"/>
      <c r="F66" s="26"/>
      <c r="G66" s="26"/>
      <c r="H66" s="11"/>
    </row>
    <row r="67" spans="1:8" ht="17.25" customHeight="1" thickBot="1" x14ac:dyDescent="0.4">
      <c r="A67" s="86" t="s">
        <v>71</v>
      </c>
      <c r="B67" s="87"/>
      <c r="C67" s="88"/>
      <c r="D67" s="85" t="s">
        <v>72</v>
      </c>
      <c r="E67" s="85"/>
      <c r="F67" s="85"/>
      <c r="G67" s="85"/>
      <c r="H67" s="85"/>
    </row>
    <row r="68" spans="1:8" ht="16.2" thickBot="1" x14ac:dyDescent="0.4">
      <c r="A68" s="27" t="s">
        <v>73</v>
      </c>
      <c r="B68" s="28" t="s">
        <v>74</v>
      </c>
      <c r="C68" s="28" t="s">
        <v>75</v>
      </c>
      <c r="D68" s="27" t="s">
        <v>73</v>
      </c>
      <c r="E68" s="77" t="s">
        <v>74</v>
      </c>
      <c r="F68" s="77"/>
      <c r="G68" s="77" t="s">
        <v>75</v>
      </c>
      <c r="H68" s="77"/>
    </row>
    <row r="69" spans="1:8" ht="16.2" thickBot="1" x14ac:dyDescent="0.4">
      <c r="A69" s="29" t="s">
        <v>76</v>
      </c>
      <c r="B69" s="30" t="s">
        <v>47</v>
      </c>
      <c r="C69" s="31" t="s">
        <v>47</v>
      </c>
      <c r="D69" s="29" t="s">
        <v>76</v>
      </c>
      <c r="E69" s="79">
        <v>1179.46964568</v>
      </c>
      <c r="F69" s="79"/>
      <c r="G69" s="80">
        <v>0.10050039763116413</v>
      </c>
      <c r="H69" s="80"/>
    </row>
    <row r="70" spans="1:8" ht="16.2" thickBot="1" x14ac:dyDescent="0.4">
      <c r="A70" s="29" t="s">
        <v>77</v>
      </c>
      <c r="B70" s="30" t="s">
        <v>47</v>
      </c>
      <c r="C70" s="31" t="s">
        <v>47</v>
      </c>
      <c r="D70" s="29" t="s">
        <v>77</v>
      </c>
      <c r="E70" s="79">
        <v>907.39906552000002</v>
      </c>
      <c r="F70" s="79"/>
      <c r="G70" s="80">
        <v>7.7317773483123992E-2</v>
      </c>
      <c r="H70" s="80"/>
    </row>
    <row r="71" spans="1:8" ht="16.2" thickBot="1" x14ac:dyDescent="0.4">
      <c r="A71" s="29" t="s">
        <v>78</v>
      </c>
      <c r="B71" s="30" t="s">
        <v>47</v>
      </c>
      <c r="C71" s="31" t="s">
        <v>47</v>
      </c>
      <c r="D71" s="29" t="s">
        <v>78</v>
      </c>
      <c r="E71" s="79">
        <v>1378.7779802800001</v>
      </c>
      <c r="F71" s="79"/>
      <c r="G71" s="80">
        <v>0.11748308722548335</v>
      </c>
      <c r="H71" s="80"/>
    </row>
    <row r="72" spans="1:8" ht="16.2" thickBot="1" x14ac:dyDescent="0.4">
      <c r="A72" s="29" t="s">
        <v>79</v>
      </c>
      <c r="B72" s="30" t="s">
        <v>47</v>
      </c>
      <c r="C72" s="31" t="s">
        <v>47</v>
      </c>
      <c r="D72" s="29" t="s">
        <v>79</v>
      </c>
      <c r="E72" s="79">
        <v>2022.59550657</v>
      </c>
      <c r="F72" s="79"/>
      <c r="G72" s="80">
        <v>0.17234157182578325</v>
      </c>
      <c r="H72" s="80"/>
    </row>
    <row r="73" spans="1:8" ht="16.2" thickBot="1" x14ac:dyDescent="0.4">
      <c r="A73" s="29" t="s">
        <v>80</v>
      </c>
      <c r="B73" s="30" t="s">
        <v>47</v>
      </c>
      <c r="C73" s="31" t="s">
        <v>47</v>
      </c>
      <c r="D73" s="29" t="s">
        <v>80</v>
      </c>
      <c r="E73" s="79">
        <v>2544.7801172200002</v>
      </c>
      <c r="F73" s="79"/>
      <c r="G73" s="80">
        <v>0.21683594368131623</v>
      </c>
      <c r="H73" s="80"/>
    </row>
    <row r="74" spans="1:8" ht="16.2" thickBot="1" x14ac:dyDescent="0.4">
      <c r="A74" s="29" t="s">
        <v>81</v>
      </c>
      <c r="B74" s="30" t="s">
        <v>47</v>
      </c>
      <c r="C74" s="31" t="s">
        <v>47</v>
      </c>
      <c r="D74" s="29" t="s">
        <v>81</v>
      </c>
      <c r="E74" s="79">
        <v>2162.3576793900002</v>
      </c>
      <c r="F74" s="79"/>
      <c r="G74" s="80">
        <v>0.18425044459215908</v>
      </c>
      <c r="H74" s="80"/>
    </row>
    <row r="75" spans="1:8" ht="16.2" thickBot="1" x14ac:dyDescent="0.4">
      <c r="A75" s="29" t="s">
        <v>82</v>
      </c>
      <c r="B75" s="30" t="s">
        <v>47</v>
      </c>
      <c r="C75" s="31" t="s">
        <v>47</v>
      </c>
      <c r="D75" s="29" t="s">
        <v>82</v>
      </c>
      <c r="E75" s="79">
        <v>1119.1723799700001</v>
      </c>
      <c r="F75" s="79"/>
      <c r="G75" s="80">
        <v>9.5362580645265149E-2</v>
      </c>
      <c r="H75" s="80"/>
    </row>
    <row r="76" spans="1:8" ht="16.2" thickBot="1" x14ac:dyDescent="0.4">
      <c r="A76" s="29" t="s">
        <v>83</v>
      </c>
      <c r="B76" s="30" t="s">
        <v>47</v>
      </c>
      <c r="C76" s="31" t="s">
        <v>47</v>
      </c>
      <c r="D76" s="29" t="s">
        <v>83</v>
      </c>
      <c r="E76" s="79">
        <v>421.41756658999998</v>
      </c>
      <c r="F76" s="79"/>
      <c r="G76" s="80">
        <v>3.5908200915704798E-2</v>
      </c>
      <c r="H76" s="80"/>
    </row>
    <row r="77" spans="1:8" ht="10.35" customHeight="1" thickBot="1" x14ac:dyDescent="0.4"/>
    <row r="78" spans="1:8" ht="20.100000000000001" customHeight="1" thickBot="1" x14ac:dyDescent="0.4">
      <c r="A78" s="74" t="s">
        <v>84</v>
      </c>
      <c r="B78" s="75"/>
      <c r="C78" s="76"/>
      <c r="D78" s="74" t="s">
        <v>85</v>
      </c>
      <c r="E78" s="75"/>
      <c r="F78" s="75"/>
      <c r="G78" s="75"/>
      <c r="H78" s="75"/>
    </row>
    <row r="79" spans="1:8" ht="16.2" thickBot="1" x14ac:dyDescent="0.4">
      <c r="A79" s="32" t="s">
        <v>86</v>
      </c>
      <c r="B79" s="33" t="s">
        <v>87</v>
      </c>
      <c r="C79" s="33" t="s">
        <v>88</v>
      </c>
      <c r="D79" s="34" t="s">
        <v>89</v>
      </c>
      <c r="E79" s="77" t="s">
        <v>90</v>
      </c>
      <c r="F79" s="77"/>
      <c r="G79" s="77" t="s">
        <v>91</v>
      </c>
      <c r="H79" s="78"/>
    </row>
    <row r="80" spans="1:8" ht="17.25" customHeight="1" thickBot="1" x14ac:dyDescent="0.4">
      <c r="A80" s="35" t="s">
        <v>92</v>
      </c>
      <c r="B80" s="36">
        <v>8925</v>
      </c>
      <c r="C80" s="36">
        <v>11735.9699</v>
      </c>
      <c r="D80" s="37" t="s">
        <v>93</v>
      </c>
      <c r="E80" s="66">
        <v>2.2498580000000001E-2</v>
      </c>
      <c r="F80" s="67"/>
      <c r="G80" s="66" t="s">
        <v>47</v>
      </c>
      <c r="H80" s="68"/>
    </row>
    <row r="81" spans="1:8" ht="17.25" customHeight="1" thickBot="1" x14ac:dyDescent="0.4">
      <c r="A81" s="35" t="s">
        <v>94</v>
      </c>
      <c r="B81" s="36">
        <v>0</v>
      </c>
      <c r="C81" s="36">
        <v>0</v>
      </c>
      <c r="D81" s="37" t="s">
        <v>95</v>
      </c>
      <c r="E81" s="71">
        <v>2.8121509999999999E-2</v>
      </c>
      <c r="F81" s="72"/>
      <c r="G81" s="71" t="s">
        <v>47</v>
      </c>
      <c r="H81" s="73"/>
    </row>
    <row r="82" spans="1:8" ht="17.25" customHeight="1" thickBot="1" x14ac:dyDescent="0.4">
      <c r="A82" s="35" t="s">
        <v>96</v>
      </c>
      <c r="B82" s="36">
        <v>0</v>
      </c>
      <c r="C82" s="36">
        <v>0</v>
      </c>
      <c r="D82" s="37" t="s">
        <v>97</v>
      </c>
      <c r="E82" s="66">
        <v>2.4142319999999998E-2</v>
      </c>
      <c r="F82" s="67"/>
      <c r="G82" s="66" t="s">
        <v>47</v>
      </c>
      <c r="H82" s="68"/>
    </row>
    <row r="83" spans="1:8" ht="17.25" customHeight="1" thickBot="1" x14ac:dyDescent="0.4">
      <c r="A83" s="35" t="s">
        <v>98</v>
      </c>
      <c r="B83" s="36">
        <v>0</v>
      </c>
      <c r="C83" s="36">
        <v>0</v>
      </c>
      <c r="D83" s="37" t="s">
        <v>99</v>
      </c>
      <c r="E83" s="66">
        <v>5.5249930000000003E-2</v>
      </c>
      <c r="F83" s="67"/>
      <c r="G83" s="66" t="s">
        <v>47</v>
      </c>
      <c r="H83" s="68"/>
    </row>
    <row r="84" spans="1:8" ht="17.25" customHeight="1" thickBot="1" x14ac:dyDescent="0.4">
      <c r="A84" s="35" t="s">
        <v>100</v>
      </c>
      <c r="B84" s="36">
        <v>0</v>
      </c>
      <c r="C84" s="36">
        <v>0</v>
      </c>
      <c r="D84" s="37" t="s">
        <v>101</v>
      </c>
      <c r="E84" s="66">
        <v>0.11044103</v>
      </c>
      <c r="F84" s="67"/>
      <c r="G84" s="66" t="s">
        <v>47</v>
      </c>
      <c r="H84" s="68"/>
    </row>
    <row r="85" spans="1:8" ht="16.2" thickBot="1" x14ac:dyDescent="0.4">
      <c r="A85" s="35" t="s">
        <v>102</v>
      </c>
      <c r="B85" s="36">
        <v>0</v>
      </c>
      <c r="C85" s="36">
        <v>0</v>
      </c>
      <c r="D85" s="37" t="s">
        <v>103</v>
      </c>
      <c r="E85" s="66">
        <v>0.22652671999999999</v>
      </c>
      <c r="F85" s="67"/>
      <c r="G85" s="66" t="s">
        <v>47</v>
      </c>
      <c r="H85" s="68"/>
    </row>
    <row r="86" spans="1:8" ht="17.25" customHeight="1" thickBot="1" x14ac:dyDescent="0.4">
      <c r="A86" s="35" t="s">
        <v>104</v>
      </c>
      <c r="B86" s="36">
        <v>0</v>
      </c>
      <c r="C86" s="36">
        <v>0</v>
      </c>
      <c r="D86" s="37" t="s">
        <v>105</v>
      </c>
      <c r="E86" s="66">
        <v>0.23703199999999999</v>
      </c>
      <c r="F86" s="67"/>
      <c r="G86" s="66" t="s">
        <v>47</v>
      </c>
      <c r="H86" s="68"/>
    </row>
    <row r="87" spans="1:8" ht="17.100000000000001" customHeight="1" thickBot="1" x14ac:dyDescent="0.4">
      <c r="A87" s="35" t="s">
        <v>106</v>
      </c>
      <c r="B87" s="36">
        <v>0</v>
      </c>
      <c r="C87" s="36">
        <v>0</v>
      </c>
      <c r="D87" s="37" t="s">
        <v>107</v>
      </c>
      <c r="E87" s="71">
        <v>1.376048E-2</v>
      </c>
      <c r="F87" s="72"/>
      <c r="G87" s="66" t="s">
        <v>47</v>
      </c>
      <c r="H87" s="68"/>
    </row>
    <row r="88" spans="1:8" ht="17.25" customHeight="1" thickBot="1" x14ac:dyDescent="0.4">
      <c r="A88" s="35" t="s">
        <v>108</v>
      </c>
      <c r="B88" s="36">
        <v>0</v>
      </c>
      <c r="C88" s="36">
        <v>0</v>
      </c>
      <c r="D88" s="37" t="s">
        <v>109</v>
      </c>
      <c r="E88" s="66">
        <v>0.12100964</v>
      </c>
      <c r="F88" s="67"/>
      <c r="G88" s="66" t="s">
        <v>47</v>
      </c>
      <c r="H88" s="68"/>
    </row>
    <row r="89" spans="1:8" ht="17.25" customHeight="1" thickBot="1" x14ac:dyDescent="0.4">
      <c r="A89" s="35" t="s">
        <v>110</v>
      </c>
      <c r="B89" s="36">
        <v>0</v>
      </c>
      <c r="C89" s="36">
        <v>0</v>
      </c>
      <c r="D89" s="37" t="s">
        <v>111</v>
      </c>
      <c r="E89" s="71">
        <v>9.1632050000000007E-2</v>
      </c>
      <c r="F89" s="72"/>
      <c r="G89" s="66" t="s">
        <v>47</v>
      </c>
      <c r="H89" s="68"/>
    </row>
    <row r="90" spans="1:8" ht="17.25" customHeight="1" thickBot="1" x14ac:dyDescent="0.4">
      <c r="A90" s="35" t="s">
        <v>112</v>
      </c>
      <c r="B90" s="36">
        <v>0</v>
      </c>
      <c r="C90" s="36">
        <v>0</v>
      </c>
      <c r="D90" s="37" t="s">
        <v>113</v>
      </c>
      <c r="E90" s="66">
        <v>3.023615E-2</v>
      </c>
      <c r="F90" s="67"/>
      <c r="G90" s="66" t="s">
        <v>47</v>
      </c>
      <c r="H90" s="68"/>
    </row>
    <row r="91" spans="1:8" ht="17.25" customHeight="1" thickBot="1" x14ac:dyDescent="0.4">
      <c r="A91" s="35" t="s">
        <v>114</v>
      </c>
      <c r="B91" s="36">
        <v>0</v>
      </c>
      <c r="C91" s="36">
        <v>0</v>
      </c>
      <c r="D91" s="37" t="s">
        <v>115</v>
      </c>
      <c r="E91" s="66">
        <v>3.9349580000000002E-2</v>
      </c>
      <c r="F91" s="67"/>
      <c r="G91" s="66" t="s">
        <v>47</v>
      </c>
      <c r="H91" s="68"/>
    </row>
    <row r="92" spans="1:8" ht="16.2" thickBot="1" x14ac:dyDescent="0.4">
      <c r="A92" s="35" t="s">
        <v>116</v>
      </c>
      <c r="B92" s="36">
        <v>0</v>
      </c>
      <c r="C92" s="36">
        <v>0</v>
      </c>
    </row>
    <row r="93" spans="1:8" ht="16.2" thickBot="1" x14ac:dyDescent="0.4">
      <c r="A93" s="35" t="s">
        <v>117</v>
      </c>
      <c r="B93" s="36">
        <v>0</v>
      </c>
      <c r="C93" s="36">
        <v>0</v>
      </c>
    </row>
    <row r="94" spans="1:8" ht="16.2" thickBot="1" x14ac:dyDescent="0.4">
      <c r="A94" s="35" t="s">
        <v>118</v>
      </c>
      <c r="B94" s="36">
        <v>0</v>
      </c>
      <c r="C94" s="36">
        <v>0</v>
      </c>
    </row>
    <row r="95" spans="1:8" ht="16.2" thickBot="1" x14ac:dyDescent="0.4">
      <c r="A95" s="35" t="s">
        <v>119</v>
      </c>
      <c r="B95" s="36">
        <v>0</v>
      </c>
      <c r="C95" s="36">
        <v>0</v>
      </c>
    </row>
    <row r="96" spans="1:8" ht="16.2" thickBot="1" x14ac:dyDescent="0.4">
      <c r="A96" s="35" t="s">
        <v>56</v>
      </c>
      <c r="B96" s="36">
        <v>0</v>
      </c>
      <c r="C96" s="36">
        <v>0</v>
      </c>
    </row>
    <row r="97" spans="1:7" ht="10.35" customHeight="1" thickBot="1" x14ac:dyDescent="0.4"/>
    <row r="98" spans="1:7" ht="20.100000000000001" customHeight="1" thickBot="1" x14ac:dyDescent="0.4">
      <c r="A98" s="69" t="s">
        <v>120</v>
      </c>
      <c r="B98" s="69"/>
      <c r="C98" s="69"/>
    </row>
    <row r="99" spans="1:7" ht="16.2" thickBot="1" x14ac:dyDescent="0.4">
      <c r="A99" s="32" t="s">
        <v>121</v>
      </c>
      <c r="B99" s="32" t="s">
        <v>122</v>
      </c>
      <c r="C99" s="32" t="s">
        <v>123</v>
      </c>
    </row>
    <row r="100" spans="1:7" ht="18.75" customHeight="1" thickBot="1" x14ac:dyDescent="0.4">
      <c r="A100" s="38" t="s">
        <v>1</v>
      </c>
      <c r="B100" s="39" t="s">
        <v>124</v>
      </c>
      <c r="C100" s="39" t="s">
        <v>125</v>
      </c>
    </row>
    <row r="101" spans="1:7" ht="17.25" customHeight="1" thickBot="1" x14ac:dyDescent="0.4">
      <c r="A101" s="38" t="s">
        <v>1</v>
      </c>
      <c r="B101" s="39" t="s">
        <v>126</v>
      </c>
      <c r="C101" s="39" t="s">
        <v>125</v>
      </c>
    </row>
    <row r="102" spans="1:7" ht="16.2" thickBot="1" x14ac:dyDescent="0.4">
      <c r="A102" s="38"/>
      <c r="B102" s="39"/>
      <c r="C102" s="39"/>
      <c r="D102" s="40"/>
      <c r="E102" s="41"/>
      <c r="F102" s="41"/>
      <c r="G102" s="41"/>
    </row>
    <row r="103" spans="1:7" ht="16.2" thickBot="1" x14ac:dyDescent="0.4">
      <c r="A103" s="70" t="s">
        <v>127</v>
      </c>
      <c r="B103" s="70"/>
      <c r="C103" s="70"/>
      <c r="D103" s="40"/>
      <c r="E103" s="42"/>
      <c r="F103" s="42"/>
      <c r="G103" s="42"/>
    </row>
    <row r="104" spans="1:7" ht="16.2" thickBot="1" x14ac:dyDescent="0.4">
      <c r="A104" s="65" t="s">
        <v>128</v>
      </c>
      <c r="B104" s="65"/>
      <c r="C104" s="14" t="s">
        <v>129</v>
      </c>
      <c r="D104" s="40"/>
      <c r="E104" s="42"/>
      <c r="F104" s="42"/>
      <c r="G104" s="42"/>
    </row>
    <row r="105" spans="1:7" ht="16.2" thickBot="1" x14ac:dyDescent="0.4">
      <c r="A105" s="65" t="s">
        <v>130</v>
      </c>
      <c r="B105" s="65"/>
      <c r="C105" s="14" t="s">
        <v>47</v>
      </c>
      <c r="D105" s="40"/>
      <c r="E105" s="42"/>
      <c r="F105" s="42"/>
      <c r="G105" s="42"/>
    </row>
  </sheetData>
  <sheetProtection algorithmName="SHA-512" hashValue="uhDhWIv0sN2zDAivnKK5Jir2Ggekgv67gH8WxqDmPqYWQv2R/bMLeLJ1BnDAFb7C/lCYSL19di+Ib3vMc2972g==" saltValue="9HkLhys9qPt5bAhEkzFzWg==" spinCount="100000" sheet="1" objects="1" scenarios="1"/>
  <dataConsolidate/>
  <mergeCells count="133">
    <mergeCell ref="F9:H9"/>
    <mergeCell ref="A10:B10"/>
    <mergeCell ref="D10:E12"/>
    <mergeCell ref="F10:H10"/>
    <mergeCell ref="A11:B11"/>
    <mergeCell ref="F11:H11"/>
    <mergeCell ref="A12:B12"/>
    <mergeCell ref="F12:H12"/>
    <mergeCell ref="A5:H5"/>
    <mergeCell ref="A6:B6"/>
    <mergeCell ref="D6:E6"/>
    <mergeCell ref="F6:H6"/>
    <mergeCell ref="A7:B7"/>
    <mergeCell ref="D7:E9"/>
    <mergeCell ref="F7:H7"/>
    <mergeCell ref="A8:B8"/>
    <mergeCell ref="F8:H8"/>
    <mergeCell ref="A9:B9"/>
    <mergeCell ref="A17:B17"/>
    <mergeCell ref="D17:E17"/>
    <mergeCell ref="F17:H17"/>
    <mergeCell ref="A18:B18"/>
    <mergeCell ref="D18:E18"/>
    <mergeCell ref="F18:H18"/>
    <mergeCell ref="A13:B13"/>
    <mergeCell ref="A14:H14"/>
    <mergeCell ref="A15:C15"/>
    <mergeCell ref="D15:H15"/>
    <mergeCell ref="A16:B16"/>
    <mergeCell ref="D16:E16"/>
    <mergeCell ref="F16:H16"/>
    <mergeCell ref="A21:B21"/>
    <mergeCell ref="D21:H21"/>
    <mergeCell ref="A22:B22"/>
    <mergeCell ref="D22:E22"/>
    <mergeCell ref="F22:H22"/>
    <mergeCell ref="A23:B23"/>
    <mergeCell ref="D23:E23"/>
    <mergeCell ref="F23:H23"/>
    <mergeCell ref="A19:B19"/>
    <mergeCell ref="D19:E19"/>
    <mergeCell ref="F19:H19"/>
    <mergeCell ref="A20:B20"/>
    <mergeCell ref="D20:E20"/>
    <mergeCell ref="F20:H20"/>
    <mergeCell ref="A28:B28"/>
    <mergeCell ref="D28:E28"/>
    <mergeCell ref="F28:H28"/>
    <mergeCell ref="A29:B29"/>
    <mergeCell ref="D29:E29"/>
    <mergeCell ref="F29:H29"/>
    <mergeCell ref="A24:B24"/>
    <mergeCell ref="D24:E24"/>
    <mergeCell ref="F24:H24"/>
    <mergeCell ref="A26:H26"/>
    <mergeCell ref="A27:C27"/>
    <mergeCell ref="D27:H27"/>
    <mergeCell ref="A33:B33"/>
    <mergeCell ref="D33:E33"/>
    <mergeCell ref="F33:H33"/>
    <mergeCell ref="A34:B34"/>
    <mergeCell ref="D34:E34"/>
    <mergeCell ref="F34:H34"/>
    <mergeCell ref="A30:B30"/>
    <mergeCell ref="D30:E30"/>
    <mergeCell ref="F30:H30"/>
    <mergeCell ref="A31:C31"/>
    <mergeCell ref="D31:H31"/>
    <mergeCell ref="A32:B32"/>
    <mergeCell ref="D32:E32"/>
    <mergeCell ref="F32:H32"/>
    <mergeCell ref="A38:C38"/>
    <mergeCell ref="D38:H38"/>
    <mergeCell ref="A51:C51"/>
    <mergeCell ref="D51:H51"/>
    <mergeCell ref="A67:C67"/>
    <mergeCell ref="D67:H67"/>
    <mergeCell ref="A35:B35"/>
    <mergeCell ref="D35:E35"/>
    <mergeCell ref="F35:H35"/>
    <mergeCell ref="A36:B36"/>
    <mergeCell ref="D36:E36"/>
    <mergeCell ref="F36:H36"/>
    <mergeCell ref="E71:F71"/>
    <mergeCell ref="G71:H71"/>
    <mergeCell ref="E72:F72"/>
    <mergeCell ref="G72:H72"/>
    <mergeCell ref="E73:F73"/>
    <mergeCell ref="G73:H73"/>
    <mergeCell ref="E68:F68"/>
    <mergeCell ref="G68:H68"/>
    <mergeCell ref="E69:F69"/>
    <mergeCell ref="G69:H69"/>
    <mergeCell ref="E70:F70"/>
    <mergeCell ref="G70:H70"/>
    <mergeCell ref="A78:C78"/>
    <mergeCell ref="D78:H78"/>
    <mergeCell ref="E79:F79"/>
    <mergeCell ref="G79:H79"/>
    <mergeCell ref="E80:F80"/>
    <mergeCell ref="G80:H80"/>
    <mergeCell ref="E74:F74"/>
    <mergeCell ref="G74:H74"/>
    <mergeCell ref="E75:F75"/>
    <mergeCell ref="G75:H75"/>
    <mergeCell ref="E76:F76"/>
    <mergeCell ref="G76:H76"/>
    <mergeCell ref="E84:F84"/>
    <mergeCell ref="G84:H84"/>
    <mergeCell ref="E85:F85"/>
    <mergeCell ref="G85:H85"/>
    <mergeCell ref="E86:F86"/>
    <mergeCell ref="G86:H86"/>
    <mergeCell ref="E81:F81"/>
    <mergeCell ref="G81:H81"/>
    <mergeCell ref="E82:F82"/>
    <mergeCell ref="G82:H82"/>
    <mergeCell ref="E83:F83"/>
    <mergeCell ref="G83:H83"/>
    <mergeCell ref="A104:B104"/>
    <mergeCell ref="A105:B105"/>
    <mergeCell ref="E90:F90"/>
    <mergeCell ref="G90:H90"/>
    <mergeCell ref="E91:F91"/>
    <mergeCell ref="G91:H91"/>
    <mergeCell ref="A98:C98"/>
    <mergeCell ref="A103:C103"/>
    <mergeCell ref="E87:F87"/>
    <mergeCell ref="G87:H87"/>
    <mergeCell ref="E88:F88"/>
    <mergeCell ref="G88:H88"/>
    <mergeCell ref="E89:F89"/>
    <mergeCell ref="G89:H89"/>
  </mergeCells>
  <dataValidations count="4">
    <dataValidation type="list" allowBlank="1" showInputMessage="1" showErrorMessage="1" sqref="F6">
      <formula1>payment_method_list</formula1>
    </dataValidation>
    <dataValidation type="list" allowBlank="1" showInputMessage="1" showErrorMessage="1" sqref="C7">
      <formula1>type_cb_list</formula1>
    </dataValidation>
    <dataValidation type="list" allowBlank="1" showInputMessage="1" showErrorMessage="1" sqref="C21:C22 C17">
      <formula1>ratings</formula1>
    </dataValidation>
    <dataValidation type="list" allowBlank="1" showInputMessage="1" showErrorMessage="1" sqref="C8">
      <formula1>INDIRECT($C$6)</formula1>
    </dataValidation>
  </dataValidations>
  <pageMargins left="0.35433070866141736" right="0.35433070866141736" top="0.39370078740157483" bottom="0.39370078740157483" header="0.31496062992125984" footer="0.31496062992125984"/>
  <pageSetup paperSize="9" scale="72" fitToHeight="0" orientation="portrait" r:id="rId1"/>
  <headerFooter differentFirst="1">
    <oddFooter>&amp;L&amp;"Open Sans,Standard"&amp;7&amp;K01+034© Creditreform Rating AG
&amp;D&amp;R&amp;"Open Sans,Standard"&amp;7&amp;K01+034&amp;P/&amp;N</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'U:\Externes Rating\1-1 Externes Ratings\Covered Bonds\NL\ING Bank N.V\2019\01 Monitoring-Unterlagen\Surveillance Report\2019\Q4-2019\Soft\[20191016-CB-SurvReport-V005-ING Bank-Mortgage-Soft Bullet-2019Q4.xlsm]Lists'!#REF!</xm:f>
          </x14:formula1>
          <xm:sqref>C24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rgb="FF009EE2"/>
    <pageSetUpPr fitToPage="1"/>
  </sheetPr>
  <dimension ref="A1:F16"/>
  <sheetViews>
    <sheetView showGridLines="0" zoomScale="85" zoomScaleNormal="85" workbookViewId="0">
      <selection activeCell="A54" sqref="A54:XFD59"/>
    </sheetView>
  </sheetViews>
  <sheetFormatPr baseColWidth="10" defaultRowHeight="14.4" x14ac:dyDescent="0.3"/>
  <cols>
    <col min="1" max="1" width="33.6640625" customWidth="1"/>
    <col min="2" max="2" width="18.109375" customWidth="1"/>
    <col min="3" max="3" width="13.6640625" customWidth="1"/>
    <col min="4" max="4" width="18.109375" customWidth="1"/>
    <col min="5" max="5" width="16" customWidth="1"/>
    <col min="6" max="6" width="14.33203125" customWidth="1"/>
  </cols>
  <sheetData>
    <row r="1" spans="1:6" s="45" customFormat="1" ht="25.5" customHeight="1" x14ac:dyDescent="0.55000000000000004">
      <c r="A1" s="43" t="s">
        <v>0</v>
      </c>
      <c r="B1" s="44"/>
      <c r="C1" s="44"/>
      <c r="D1" s="44"/>
      <c r="E1" s="44"/>
      <c r="F1" s="44"/>
    </row>
    <row r="2" spans="1:6" s="45" customFormat="1" ht="21" customHeight="1" x14ac:dyDescent="0.5">
      <c r="A2" s="46" t="s">
        <v>1</v>
      </c>
      <c r="B2" s="47"/>
      <c r="C2" s="48"/>
      <c r="D2" s="48"/>
      <c r="E2" s="48"/>
      <c r="F2" s="48"/>
    </row>
    <row r="3" spans="1:6" s="45" customFormat="1" ht="21" customHeight="1" x14ac:dyDescent="0.5">
      <c r="A3" s="46" t="s">
        <v>2</v>
      </c>
      <c r="B3" s="47"/>
      <c r="C3" s="48"/>
      <c r="D3" s="48"/>
      <c r="E3" s="48"/>
      <c r="F3" s="48"/>
    </row>
    <row r="4" spans="1:6" s="45" customFormat="1" ht="4.5" customHeight="1" thickBot="1" x14ac:dyDescent="0.55000000000000004">
      <c r="A4" s="46"/>
      <c r="B4" s="47"/>
      <c r="C4" s="48"/>
      <c r="D4" s="48"/>
      <c r="E4" s="48"/>
      <c r="F4" s="48"/>
    </row>
    <row r="5" spans="1:6" s="45" customFormat="1" ht="20.100000000000001" customHeight="1" thickBot="1" x14ac:dyDescent="0.35">
      <c r="A5" s="49" t="s">
        <v>131</v>
      </c>
      <c r="B5" s="50"/>
      <c r="C5" s="50"/>
      <c r="D5" s="50"/>
      <c r="E5" s="50"/>
      <c r="F5" s="50"/>
    </row>
    <row r="6" spans="1:6" s="54" customFormat="1" ht="17.399999999999999" customHeight="1" thickBot="1" x14ac:dyDescent="0.35">
      <c r="A6" s="51" t="s">
        <v>23</v>
      </c>
      <c r="B6" s="52" t="s">
        <v>132</v>
      </c>
      <c r="C6" s="52" t="s">
        <v>133</v>
      </c>
      <c r="D6" s="52" t="s">
        <v>134</v>
      </c>
      <c r="E6" s="52" t="s">
        <v>135</v>
      </c>
      <c r="F6" s="53" t="s">
        <v>136</v>
      </c>
    </row>
    <row r="7" spans="1:6" ht="17.850000000000001" customHeight="1" thickBot="1" x14ac:dyDescent="0.35">
      <c r="A7" s="55" t="s">
        <v>1</v>
      </c>
      <c r="B7" s="56" t="s">
        <v>137</v>
      </c>
      <c r="C7" s="56" t="s">
        <v>138</v>
      </c>
      <c r="D7" s="57">
        <v>0.41799999999999998</v>
      </c>
      <c r="E7" s="58">
        <v>42110</v>
      </c>
      <c r="F7" s="59">
        <v>45763</v>
      </c>
    </row>
    <row r="8" spans="1:6" ht="17.850000000000001" customHeight="1" thickBot="1" x14ac:dyDescent="0.35">
      <c r="A8" s="55" t="s">
        <v>1</v>
      </c>
      <c r="B8" s="56" t="s">
        <v>139</v>
      </c>
      <c r="C8" s="56" t="s">
        <v>140</v>
      </c>
      <c r="D8" s="57" t="s">
        <v>141</v>
      </c>
      <c r="E8" s="58">
        <v>42429</v>
      </c>
      <c r="F8" s="60">
        <v>44985</v>
      </c>
    </row>
    <row r="9" spans="1:6" ht="17.850000000000001" customHeight="1" thickBot="1" x14ac:dyDescent="0.35">
      <c r="A9" s="55" t="s">
        <v>1</v>
      </c>
      <c r="B9" s="56" t="s">
        <v>142</v>
      </c>
      <c r="C9" s="56" t="s">
        <v>140</v>
      </c>
      <c r="D9" s="57" t="s">
        <v>141</v>
      </c>
      <c r="E9" s="58">
        <v>42536</v>
      </c>
      <c r="F9" s="60">
        <v>45551</v>
      </c>
    </row>
    <row r="10" spans="1:6" ht="17.850000000000001" customHeight="1" thickBot="1" x14ac:dyDescent="0.35">
      <c r="A10" s="55" t="s">
        <v>1</v>
      </c>
      <c r="B10" s="56" t="s">
        <v>143</v>
      </c>
      <c r="C10" s="56" t="s">
        <v>140</v>
      </c>
      <c r="D10" s="57" t="s">
        <v>144</v>
      </c>
      <c r="E10" s="58">
        <v>42207</v>
      </c>
      <c r="F10" s="60">
        <v>46044</v>
      </c>
    </row>
    <row r="11" spans="1:6" ht="17.850000000000001" customHeight="1" thickBot="1" x14ac:dyDescent="0.35">
      <c r="A11" s="55" t="s">
        <v>1</v>
      </c>
      <c r="B11" s="56" t="s">
        <v>145</v>
      </c>
      <c r="C11" s="56" t="s">
        <v>140</v>
      </c>
      <c r="D11" s="57" t="s">
        <v>141</v>
      </c>
      <c r="E11" s="58">
        <v>42353</v>
      </c>
      <c r="F11" s="60">
        <v>45275</v>
      </c>
    </row>
    <row r="12" spans="1:6" ht="17.850000000000001" customHeight="1" thickBot="1" x14ac:dyDescent="0.35">
      <c r="A12" s="55" t="s">
        <v>1</v>
      </c>
      <c r="B12" s="56" t="s">
        <v>146</v>
      </c>
      <c r="C12" s="56" t="s">
        <v>138</v>
      </c>
      <c r="D12" s="57">
        <v>0.32900000000000001</v>
      </c>
      <c r="E12" s="58">
        <v>42429</v>
      </c>
      <c r="F12" s="60">
        <v>44985</v>
      </c>
    </row>
    <row r="13" spans="1:6" ht="17.850000000000001" customHeight="1" thickBot="1" x14ac:dyDescent="0.35">
      <c r="A13" s="55" t="s">
        <v>1</v>
      </c>
      <c r="B13" s="56" t="s">
        <v>147</v>
      </c>
      <c r="C13" s="56" t="s">
        <v>138</v>
      </c>
      <c r="D13" s="57">
        <v>0.8</v>
      </c>
      <c r="E13" s="58">
        <v>42780</v>
      </c>
      <c r="F13" s="60">
        <v>46430</v>
      </c>
    </row>
    <row r="14" spans="1:6" ht="17.850000000000001" customHeight="1" thickBot="1" x14ac:dyDescent="0.35">
      <c r="A14" s="55" t="s">
        <v>1</v>
      </c>
      <c r="B14" s="56" t="s">
        <v>148</v>
      </c>
      <c r="C14" s="56" t="s">
        <v>140</v>
      </c>
      <c r="D14" s="57" t="s">
        <v>141</v>
      </c>
      <c r="E14" s="58">
        <v>42537</v>
      </c>
      <c r="F14" s="60">
        <v>46281</v>
      </c>
    </row>
    <row r="15" spans="1:6" ht="17.25" customHeight="1" x14ac:dyDescent="0.3"/>
    <row r="16" spans="1:6" ht="17.25" customHeight="1" x14ac:dyDescent="0.3"/>
  </sheetData>
  <pageMargins left="0.35433070866141736" right="0.35433070866141736" top="0.39370078740157483" bottom="0.39370078740157483" header="0.31496062992125984" footer="0.31496062992125984"/>
  <pageSetup paperSize="9" scale="84" fitToHeight="0" orientation="portrait" r:id="rId1"/>
  <headerFooter differentFirst="1">
    <oddFooter>&amp;L&amp;"Open Sans,Standard"&amp;7&amp;K01+034© Creditreform Rating AG
&amp;D&amp;R&amp;"Open Sans,Standard"&amp;7&amp;K01+033&amp;P/&amp;N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rgb="FF009EE2"/>
    <pageSetUpPr fitToPage="1"/>
  </sheetPr>
  <dimension ref="A1:C41"/>
  <sheetViews>
    <sheetView zoomScaleNormal="100" workbookViewId="0">
      <selection activeCell="F16" sqref="F16:H16"/>
    </sheetView>
  </sheetViews>
  <sheetFormatPr baseColWidth="10" defaultRowHeight="14.4" x14ac:dyDescent="0.3"/>
  <cols>
    <col min="1" max="1" width="31" customWidth="1"/>
    <col min="2" max="2" width="9.6640625" customWidth="1"/>
    <col min="3" max="3" width="73.44140625" customWidth="1"/>
  </cols>
  <sheetData>
    <row r="1" spans="1:3" ht="25.5" customHeight="1" x14ac:dyDescent="0.55000000000000004">
      <c r="A1" s="1" t="s">
        <v>0</v>
      </c>
      <c r="B1" s="2"/>
      <c r="C1" s="2"/>
    </row>
    <row r="2" spans="1:3" ht="21" x14ac:dyDescent="0.5">
      <c r="A2" s="5" t="s">
        <v>1</v>
      </c>
      <c r="B2" s="6"/>
      <c r="C2" s="7"/>
    </row>
    <row r="3" spans="1:3" ht="21" x14ac:dyDescent="0.5">
      <c r="A3" s="5" t="s">
        <v>2</v>
      </c>
      <c r="B3" s="6"/>
      <c r="C3" s="7"/>
    </row>
    <row r="4" spans="1:3" s="61" customFormat="1" ht="4.5" customHeight="1" thickBot="1" x14ac:dyDescent="0.55000000000000004">
      <c r="A4" s="5"/>
      <c r="B4" s="6"/>
      <c r="C4" s="7"/>
    </row>
    <row r="5" spans="1:3" s="61" customFormat="1" ht="20.100000000000001" customHeight="1" thickBot="1" x14ac:dyDescent="0.4">
      <c r="A5" s="62" t="s">
        <v>149</v>
      </c>
      <c r="B5" s="63"/>
      <c r="C5" s="63"/>
    </row>
    <row r="6" spans="1:3" ht="48" customHeight="1" thickBot="1" x14ac:dyDescent="0.35">
      <c r="A6" s="120"/>
      <c r="B6" s="120"/>
      <c r="C6" s="120"/>
    </row>
    <row r="7" spans="1:3" s="54" customFormat="1" ht="17.399999999999999" customHeight="1" thickBot="1" x14ac:dyDescent="0.35">
      <c r="A7" s="51" t="s">
        <v>150</v>
      </c>
      <c r="B7" s="52" t="s">
        <v>151</v>
      </c>
      <c r="C7" s="53" t="s">
        <v>152</v>
      </c>
    </row>
    <row r="8" spans="1:3" ht="17.100000000000001" customHeight="1" thickBot="1" x14ac:dyDescent="0.35">
      <c r="A8" s="55" t="s">
        <v>8</v>
      </c>
      <c r="B8" s="56" t="s">
        <v>23</v>
      </c>
      <c r="C8" s="64" t="s">
        <v>153</v>
      </c>
    </row>
    <row r="9" spans="1:3" ht="30" customHeight="1" thickBot="1" x14ac:dyDescent="0.35">
      <c r="A9" s="55" t="s">
        <v>11</v>
      </c>
      <c r="B9" s="56" t="s">
        <v>154</v>
      </c>
      <c r="C9" s="64" t="s">
        <v>155</v>
      </c>
    </row>
    <row r="10" spans="1:3" ht="17.100000000000001" customHeight="1" thickBot="1" x14ac:dyDescent="0.35">
      <c r="A10" s="55" t="s">
        <v>13</v>
      </c>
      <c r="B10" s="56" t="s">
        <v>23</v>
      </c>
      <c r="C10" s="64" t="s">
        <v>156</v>
      </c>
    </row>
    <row r="11" spans="1:3" ht="17.100000000000001" customHeight="1" thickBot="1" x14ac:dyDescent="0.35">
      <c r="A11" s="55" t="s">
        <v>14</v>
      </c>
      <c r="B11" s="56" t="s">
        <v>23</v>
      </c>
      <c r="C11" s="64" t="s">
        <v>157</v>
      </c>
    </row>
    <row r="12" spans="1:3" ht="17.100000000000001" customHeight="1" thickBot="1" x14ac:dyDescent="0.35">
      <c r="A12" s="55" t="s">
        <v>16</v>
      </c>
      <c r="B12" s="56" t="s">
        <v>23</v>
      </c>
      <c r="C12" s="64" t="s">
        <v>158</v>
      </c>
    </row>
    <row r="13" spans="1:3" ht="17.100000000000001" customHeight="1" thickBot="1" x14ac:dyDescent="0.35">
      <c r="A13" s="55" t="s">
        <v>17</v>
      </c>
      <c r="B13" s="56" t="s">
        <v>23</v>
      </c>
      <c r="C13" s="64" t="s">
        <v>159</v>
      </c>
    </row>
    <row r="14" spans="1:3" ht="56.1" customHeight="1" thickBot="1" x14ac:dyDescent="0.35">
      <c r="A14" s="55" t="s">
        <v>6</v>
      </c>
      <c r="B14" s="56" t="s">
        <v>23</v>
      </c>
      <c r="C14" s="64" t="s">
        <v>160</v>
      </c>
    </row>
    <row r="15" spans="1:3" ht="56.1" customHeight="1" thickBot="1" x14ac:dyDescent="0.35">
      <c r="A15" s="55" t="s">
        <v>10</v>
      </c>
      <c r="B15" s="56" t="s">
        <v>23</v>
      </c>
      <c r="C15" s="64" t="s">
        <v>161</v>
      </c>
    </row>
    <row r="16" spans="1:3" ht="17.100000000000001" customHeight="1" thickBot="1" x14ac:dyDescent="0.35">
      <c r="A16" s="55" t="s">
        <v>15</v>
      </c>
      <c r="B16" s="56" t="s">
        <v>23</v>
      </c>
      <c r="C16" s="64" t="s">
        <v>162</v>
      </c>
    </row>
    <row r="17" spans="1:3" ht="30" customHeight="1" thickBot="1" x14ac:dyDescent="0.35">
      <c r="A17" s="55" t="s">
        <v>25</v>
      </c>
      <c r="B17" s="56" t="s">
        <v>154</v>
      </c>
      <c r="C17" s="64" t="s">
        <v>163</v>
      </c>
    </row>
    <row r="18" spans="1:3" ht="30" customHeight="1" thickBot="1" x14ac:dyDescent="0.35">
      <c r="A18" s="55" t="s">
        <v>28</v>
      </c>
      <c r="B18" s="56" t="s">
        <v>154</v>
      </c>
      <c r="C18" s="64" t="s">
        <v>164</v>
      </c>
    </row>
    <row r="19" spans="1:3" ht="17.100000000000001" customHeight="1" thickBot="1" x14ac:dyDescent="0.35">
      <c r="A19" s="55" t="s">
        <v>165</v>
      </c>
      <c r="B19" s="56" t="s">
        <v>154</v>
      </c>
      <c r="C19" s="64" t="s">
        <v>166</v>
      </c>
    </row>
    <row r="20" spans="1:3" ht="30" customHeight="1" thickBot="1" x14ac:dyDescent="0.35">
      <c r="A20" s="55" t="s">
        <v>167</v>
      </c>
      <c r="B20" s="56" t="s">
        <v>154</v>
      </c>
      <c r="C20" s="64" t="s">
        <v>168</v>
      </c>
    </row>
    <row r="21" spans="1:3" ht="30" customHeight="1" thickBot="1" x14ac:dyDescent="0.35">
      <c r="A21" s="55" t="s">
        <v>169</v>
      </c>
      <c r="B21" s="56" t="s">
        <v>154</v>
      </c>
      <c r="C21" s="64" t="s">
        <v>170</v>
      </c>
    </row>
    <row r="22" spans="1:3" ht="30" customHeight="1" thickBot="1" x14ac:dyDescent="0.35">
      <c r="A22" s="55" t="s">
        <v>171</v>
      </c>
      <c r="B22" s="56" t="s">
        <v>154</v>
      </c>
      <c r="C22" s="64" t="s">
        <v>172</v>
      </c>
    </row>
    <row r="23" spans="1:3" ht="30" customHeight="1" thickBot="1" x14ac:dyDescent="0.35">
      <c r="A23" s="55" t="s">
        <v>173</v>
      </c>
      <c r="B23" s="56" t="s">
        <v>154</v>
      </c>
      <c r="C23" s="64" t="s">
        <v>174</v>
      </c>
    </row>
    <row r="24" spans="1:3" ht="17.100000000000001" customHeight="1" thickBot="1" x14ac:dyDescent="0.35">
      <c r="A24" s="55" t="s">
        <v>24</v>
      </c>
      <c r="B24" s="56" t="s">
        <v>154</v>
      </c>
      <c r="C24" s="64" t="s">
        <v>175</v>
      </c>
    </row>
    <row r="25" spans="1:3" ht="17.100000000000001" customHeight="1" thickBot="1" x14ac:dyDescent="0.35">
      <c r="A25" s="55" t="s">
        <v>176</v>
      </c>
      <c r="B25" s="56" t="s">
        <v>154</v>
      </c>
      <c r="C25" s="64" t="s">
        <v>177</v>
      </c>
    </row>
    <row r="26" spans="1:3" ht="17.100000000000001" customHeight="1" thickBot="1" x14ac:dyDescent="0.35">
      <c r="A26" s="55" t="s">
        <v>178</v>
      </c>
      <c r="B26" s="56" t="s">
        <v>154</v>
      </c>
      <c r="C26" s="64" t="s">
        <v>179</v>
      </c>
    </row>
    <row r="27" spans="1:3" ht="30" customHeight="1" thickBot="1" x14ac:dyDescent="0.35">
      <c r="A27" s="55" t="s">
        <v>32</v>
      </c>
      <c r="B27" s="56" t="s">
        <v>154</v>
      </c>
      <c r="C27" s="64" t="s">
        <v>180</v>
      </c>
    </row>
    <row r="28" spans="1:3" ht="17.100000000000001" customHeight="1" thickBot="1" x14ac:dyDescent="0.35">
      <c r="A28" s="55" t="s">
        <v>34</v>
      </c>
      <c r="B28" s="56" t="s">
        <v>154</v>
      </c>
      <c r="C28" s="64" t="s">
        <v>181</v>
      </c>
    </row>
    <row r="29" spans="1:3" ht="17.100000000000001" customHeight="1" thickBot="1" x14ac:dyDescent="0.35">
      <c r="A29" s="55" t="s">
        <v>182</v>
      </c>
      <c r="B29" s="56" t="s">
        <v>23</v>
      </c>
      <c r="C29" s="64" t="s">
        <v>183</v>
      </c>
    </row>
    <row r="30" spans="1:3" ht="17.100000000000001" customHeight="1" thickBot="1" x14ac:dyDescent="0.35">
      <c r="A30" s="55" t="s">
        <v>184</v>
      </c>
      <c r="B30" s="56" t="s">
        <v>23</v>
      </c>
      <c r="C30" s="64" t="s">
        <v>185</v>
      </c>
    </row>
    <row r="31" spans="1:3" ht="17.100000000000001" customHeight="1" thickBot="1" x14ac:dyDescent="0.35">
      <c r="A31" s="55" t="s">
        <v>73</v>
      </c>
      <c r="B31" s="56" t="s">
        <v>23</v>
      </c>
      <c r="C31" s="64" t="s">
        <v>186</v>
      </c>
    </row>
    <row r="32" spans="1:3" ht="17.100000000000001" customHeight="1" thickBot="1" x14ac:dyDescent="0.35">
      <c r="A32" s="55" t="s">
        <v>123</v>
      </c>
      <c r="B32" s="56" t="s">
        <v>154</v>
      </c>
      <c r="C32" s="64" t="s">
        <v>187</v>
      </c>
    </row>
    <row r="33" spans="1:3" ht="17.100000000000001" customHeight="1" thickBot="1" x14ac:dyDescent="0.35">
      <c r="A33" s="55" t="s">
        <v>69</v>
      </c>
      <c r="B33" s="56" t="s">
        <v>23</v>
      </c>
      <c r="C33" s="64" t="s">
        <v>188</v>
      </c>
    </row>
    <row r="34" spans="1:3" ht="17.100000000000001" customHeight="1" thickBot="1" x14ac:dyDescent="0.35">
      <c r="A34" s="55" t="s">
        <v>70</v>
      </c>
      <c r="B34" s="56" t="s">
        <v>23</v>
      </c>
      <c r="C34" s="64" t="s">
        <v>189</v>
      </c>
    </row>
    <row r="35" spans="1:3" ht="17.100000000000001" customHeight="1" thickBot="1" x14ac:dyDescent="0.35">
      <c r="A35" s="55" t="s">
        <v>190</v>
      </c>
      <c r="B35" s="56" t="s">
        <v>154</v>
      </c>
      <c r="C35" s="64" t="s">
        <v>191</v>
      </c>
    </row>
    <row r="36" spans="1:3" ht="30" customHeight="1" thickBot="1" x14ac:dyDescent="0.35">
      <c r="A36" s="55" t="s">
        <v>90</v>
      </c>
      <c r="B36" s="56" t="s">
        <v>23</v>
      </c>
      <c r="C36" s="64" t="s">
        <v>192</v>
      </c>
    </row>
    <row r="37" spans="1:3" ht="30" customHeight="1" thickBot="1" x14ac:dyDescent="0.35">
      <c r="A37" s="55" t="s">
        <v>91</v>
      </c>
      <c r="B37" s="56" t="s">
        <v>23</v>
      </c>
      <c r="C37" s="64" t="s">
        <v>193</v>
      </c>
    </row>
    <row r="38" spans="1:3" ht="17.100000000000001" customHeight="1" thickBot="1" x14ac:dyDescent="0.35">
      <c r="A38" s="55" t="s">
        <v>194</v>
      </c>
      <c r="B38" s="56" t="s">
        <v>23</v>
      </c>
      <c r="C38" s="64" t="s">
        <v>195</v>
      </c>
    </row>
    <row r="39" spans="1:3" ht="17.100000000000001" customHeight="1" thickBot="1" x14ac:dyDescent="0.35">
      <c r="A39" s="55" t="s">
        <v>196</v>
      </c>
      <c r="B39" s="56" t="s">
        <v>23</v>
      </c>
      <c r="C39" s="64" t="s">
        <v>197</v>
      </c>
    </row>
    <row r="40" spans="1:3" ht="15" thickBot="1" x14ac:dyDescent="0.35">
      <c r="A40" s="55" t="s">
        <v>198</v>
      </c>
      <c r="B40" s="56" t="s">
        <v>199</v>
      </c>
      <c r="C40" s="64" t="s">
        <v>200</v>
      </c>
    </row>
    <row r="41" spans="1:3" ht="15" thickBot="1" x14ac:dyDescent="0.35">
      <c r="A41" s="55" t="s">
        <v>201</v>
      </c>
      <c r="B41" s="56" t="s">
        <v>199</v>
      </c>
      <c r="C41" s="64" t="s">
        <v>202</v>
      </c>
    </row>
  </sheetData>
  <sheetProtection algorithmName="SHA-512" hashValue="P3xmbsPQMh3QjIkSgfhUINuGdvhOvL2TBIw9gQsjsThKMjOXCqtFGDon49b3jkr5ZyhBk36Fl+df3R6hDkUB9Q==" saltValue="Aul7imxwSKb241Ga0uB+VQ==" spinCount="100000" sheet="1" objects="1" scenarios="1"/>
  <mergeCells count="1">
    <mergeCell ref="A6:C6"/>
  </mergeCells>
  <pageMargins left="0.35433070866141736" right="0.35433070866141736" top="0.39370078740157483" bottom="0.39370078740157483" header="0.31496062992125984" footer="0.31496062992125984"/>
  <pageSetup paperSize="9" scale="76" fitToHeight="0" orientation="portrait" r:id="rId1"/>
  <headerFooter differentFirst="1">
    <oddFooter>&amp;L&amp;"Open Sans,Standard"&amp;7&amp;K01+033© Creditreform Rating AG
&amp;D&amp;R&amp;"Open Sans,Standard"&amp;7&amp;K01+033&amp;P/&amp;N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tabColor rgb="FF009EE2"/>
    <pageSetUpPr fitToPage="1"/>
  </sheetPr>
  <dimension ref="A1:C6"/>
  <sheetViews>
    <sheetView zoomScaleNormal="100" workbookViewId="0">
      <selection activeCell="F16" sqref="F16:H16"/>
    </sheetView>
  </sheetViews>
  <sheetFormatPr baseColWidth="10" defaultRowHeight="14.4" x14ac:dyDescent="0.3"/>
  <cols>
    <col min="1" max="1" width="31" customWidth="1"/>
    <col min="2" max="2" width="9.6640625" customWidth="1"/>
    <col min="3" max="3" width="73.44140625" customWidth="1"/>
  </cols>
  <sheetData>
    <row r="1" spans="1:3" ht="25.5" customHeight="1" x14ac:dyDescent="0.55000000000000004">
      <c r="A1" s="1" t="s">
        <v>0</v>
      </c>
      <c r="B1" s="2"/>
      <c r="C1" s="2"/>
    </row>
    <row r="2" spans="1:3" ht="21" x14ac:dyDescent="0.5">
      <c r="A2" s="5" t="s">
        <v>1</v>
      </c>
      <c r="B2" s="6"/>
      <c r="C2" s="7"/>
    </row>
    <row r="3" spans="1:3" ht="21" x14ac:dyDescent="0.5">
      <c r="A3" s="5" t="s">
        <v>2</v>
      </c>
      <c r="B3" s="6"/>
      <c r="C3" s="7"/>
    </row>
    <row r="4" spans="1:3" s="61" customFormat="1" ht="4.5" customHeight="1" thickBot="1" x14ac:dyDescent="0.55000000000000004">
      <c r="A4" s="5"/>
      <c r="B4" s="6"/>
      <c r="C4" s="7"/>
    </row>
    <row r="5" spans="1:3" s="61" customFormat="1" ht="20.100000000000001" customHeight="1" thickBot="1" x14ac:dyDescent="0.4">
      <c r="A5" s="62" t="s">
        <v>203</v>
      </c>
      <c r="B5" s="63"/>
      <c r="C5" s="63"/>
    </row>
    <row r="6" spans="1:3" ht="48" customHeight="1" thickBot="1" x14ac:dyDescent="0.35">
      <c r="A6" s="120"/>
      <c r="B6" s="120"/>
      <c r="C6" s="120"/>
    </row>
  </sheetData>
  <sheetProtection algorithmName="SHA-512" hashValue="r5vpFLFV1zqhpV1IAlO9iOMGhwKSbAHFtMQw1PDLASMfNmH2No3/Ktk6NwCCZQ3QOa1NsPbzSmpfE5OOG+mSYA==" saltValue="MbAUAQhIbO+dsxi48VFjjw==" spinCount="100000" sheet="1" objects="1" scenarios="1"/>
  <mergeCells count="1">
    <mergeCell ref="A6:C6"/>
  </mergeCells>
  <pageMargins left="0.35433070866141736" right="0.35433070866141736" top="0.39370078740157483" bottom="0.39370078740157483" header="0.31496062992125984" footer="0.31496062992125984"/>
  <pageSetup paperSize="9" scale="76" fitToHeight="0" orientation="portrait" r:id="rId1"/>
  <headerFooter differentFirst="1">
    <oddFooter>&amp;L&amp;"Open Sans,Standard"&amp;7&amp;K01+034© Creditreform Rating AG
&amp;D&amp;R&amp;"Open Sans,Standard"&amp;7&amp;K01+034&amp;P/&amp;N</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4</vt:i4>
      </vt:variant>
    </vt:vector>
  </HeadingPairs>
  <TitlesOfParts>
    <vt:vector size="4" baseType="lpstr">
      <vt:lpstr>Report</vt:lpstr>
      <vt:lpstr>ISIN list</vt:lpstr>
      <vt:lpstr>Definitions</vt:lpstr>
      <vt:lpstr>Disclaimer</vt:lpstr>
    </vt:vector>
  </TitlesOfParts>
  <Company>Vereine Creditreform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Patajalo, Mariuxi</dc:creator>
  <cp:lastModifiedBy>Patajalo, Mariuxi</cp:lastModifiedBy>
  <dcterms:created xsi:type="dcterms:W3CDTF">2020-04-30T13:11:03Z</dcterms:created>
  <dcterms:modified xsi:type="dcterms:W3CDTF">2020-05-05T10:04:17Z</dcterms:modified>
</cp:coreProperties>
</file>