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Mitarbeiter\Lin\Surveillance report excel\Q4-2019\"/>
    </mc:Choice>
  </mc:AlternateContent>
  <bookViews>
    <workbookView xWindow="0" yWindow="0" windowWidth="23040" windowHeight="91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<sst xmlns="http://schemas.openxmlformats.org/spreadsheetml/2006/main" count="334" uniqueCount="204">
  <si>
    <t>Creditreform Covered Bond Rating</t>
  </si>
  <si>
    <t>ING Bank N.V.</t>
  </si>
  <si>
    <t>Mortgage Covered Bond Program</t>
  </si>
  <si>
    <t>Rating Object</t>
  </si>
  <si>
    <t>Country Issuer</t>
  </si>
  <si>
    <t>The Netherlands</t>
  </si>
  <si>
    <t>Repayment method</t>
  </si>
  <si>
    <t>Soft Bullet</t>
  </si>
  <si>
    <t>Cover pool asset class</t>
  </si>
  <si>
    <t>Mortgage</t>
  </si>
  <si>
    <t xml:space="preserve">Overcollateralization </t>
  </si>
  <si>
    <t>Legal framework</t>
  </si>
  <si>
    <t>Dutch Covered Bond Legislation</t>
  </si>
  <si>
    <t xml:space="preserve">Nominal value   </t>
  </si>
  <si>
    <t>Cover pool value</t>
  </si>
  <si>
    <t>Covered bonds coupon type</t>
  </si>
  <si>
    <t>WAL maturity covered bonds</t>
  </si>
  <si>
    <t>WAL maturity cover pool</t>
  </si>
  <si>
    <t>Cut-off date Covered Pool Information:</t>
  </si>
  <si>
    <t>31.12.2019</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</si>
  <si>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</si>
  <si>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</si>
  <si>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</si>
  <si>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</si>
  <si>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</si>
  <si>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</si>
  <si>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</si>
  <si>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</si>
  <si>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</si>
  <si>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</si>
  <si>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</si>
  <si>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</si>
  <si>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</si>
  <si>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</si>
  <si>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</si>
  <si>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</si>
  <si>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</si>
  <si>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</si>
  <si>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</si>
  <si>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BBB+</t>
  </si>
  <si>
    <t>Servicer</t>
  </si>
  <si>
    <t xml:space="preserve">+ 2nd rating uplift </t>
  </si>
  <si>
    <t>+/-0 Notch</t>
  </si>
  <si>
    <t>Account Bank</t>
  </si>
  <si>
    <t>Rating covered bond program / Outlook</t>
  </si>
  <si>
    <t>AAA / Stable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</si>
  <si>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</si>
  <si>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</si>
  <si>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</si>
  <si>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</si>
  <si>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</si>
  <si>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</si>
  <si>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</si>
  <si>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</si>
  <si>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</si>
  <si>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</si>
  <si>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</si>
  <si>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</si>
  <si>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</si>
  <si>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</si>
  <si>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</si>
  <si>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</si>
  <si>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</si>
  <si>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</si>
  <si>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</si>
  <si>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</si>
  <si>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</si>
  <si>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</si>
  <si>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</si>
  <si>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</si>
  <si>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</si>
  <si>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</si>
  <si>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</si>
  <si>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</si>
  <si>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</si>
  <si>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</si>
  <si>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</si>
  <si>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</si>
  <si>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</si>
  <si>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</si>
  <si>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</si>
  <si>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</si>
  <si>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</si>
  <si>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</si>
  <si>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</si>
  <si>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</si>
  <si>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</si>
  <si>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</si>
  <si>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</si>
  <si>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</si>
  <si>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</si>
  <si>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</si>
  <si>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</si>
  <si>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Groningen</t>
  </si>
  <si>
    <t>AUD</t>
  </si>
  <si>
    <t>Friesland</t>
  </si>
  <si>
    <t>BRL</t>
  </si>
  <si>
    <t>Drenthe</t>
  </si>
  <si>
    <t>CAD</t>
  </si>
  <si>
    <t>Overijssel</t>
  </si>
  <si>
    <t>CHF</t>
  </si>
  <si>
    <t>Gelderland</t>
  </si>
  <si>
    <t>CZK</t>
  </si>
  <si>
    <t>Noord-Holland</t>
  </si>
  <si>
    <t>DKK</t>
  </si>
  <si>
    <t>Zuid-Holland</t>
  </si>
  <si>
    <t>GBP</t>
  </si>
  <si>
    <t>Zeeland</t>
  </si>
  <si>
    <t>HKD</t>
  </si>
  <si>
    <t>Brabant</t>
  </si>
  <si>
    <t>JPY</t>
  </si>
  <si>
    <t>Utrecht</t>
  </si>
  <si>
    <t>KRW</t>
  </si>
  <si>
    <t>Limburg</t>
  </si>
  <si>
    <t>NOK</t>
  </si>
  <si>
    <t>Flevoland</t>
  </si>
  <si>
    <t>PLN</t>
  </si>
  <si>
    <t>SEK</t>
  </si>
  <si>
    <t>SGD</t>
  </si>
  <si>
    <t>USD</t>
  </si>
  <si>
    <t>Swap Counterparties</t>
  </si>
  <si>
    <t>Name</t>
  </si>
  <si>
    <t>Type of arrangement</t>
  </si>
  <si>
    <t>LEI</t>
  </si>
  <si>
    <t>IRS</t>
  </si>
  <si>
    <t>3TK20IVIUJ8J3ZU0QE75</t>
  </si>
  <si>
    <t>TRS</t>
  </si>
  <si>
    <t>Swap Agreements</t>
  </si>
  <si>
    <t xml:space="preserve">Interest Rate Swap </t>
  </si>
  <si>
    <t>Intra-group</t>
  </si>
  <si>
    <t xml:space="preserve">Currency Swap </t>
  </si>
  <si>
    <t>ISIN Lists</t>
  </si>
  <si>
    <t>ISIN</t>
  </si>
  <si>
    <t>Coupon Type</t>
  </si>
  <si>
    <t>Coupon Rate (%)</t>
  </si>
  <si>
    <t>Issue date</t>
  </si>
  <si>
    <t>Maturity date</t>
  </si>
  <si>
    <t>XS1220086141</t>
  </si>
  <si>
    <t>Fix</t>
  </si>
  <si>
    <t>XS1373212460</t>
  </si>
  <si>
    <t>Floating</t>
  </si>
  <si>
    <t>EIEUR6M + 0.4</t>
  </si>
  <si>
    <t>XS1433124457</t>
  </si>
  <si>
    <t>XS1264161214</t>
  </si>
  <si>
    <t>EIEUR6M + 0.48</t>
  </si>
  <si>
    <t>XS1333774336</t>
  </si>
  <si>
    <t>XS1373214243</t>
  </si>
  <si>
    <t>XS1565338743</t>
  </si>
  <si>
    <t>XS1433124705</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</si>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</sst>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3"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b/>
      <sz val="12"/>
      <color rgb="FFFF99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top/>
      <bottom style="medium">
        <color rgb="FFFFFFFF"/>
      </bottom>
      <diagonal/>
    </border>
    <border>
      <left/>
      <right/>
      <top style="medium">
        <color rgb="FFFFFFFF"/>
      </top>
      <bottom style="medium">
        <color rgb="FFFFFFFF"/>
      </bottom>
      <diagonal/>
    </border>
  </borders>
  <cellStyleXfs count="1">
    <xf numFmtId="0" fontId="0" fillId="0" borderId="0"/>
  </cellStyleXfs>
  <cellXfs count="121">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7" fontId="7" fillId="3" borderId="12" xfId="0" applyNumberFormat="1"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4" fontId="9" fillId="0" borderId="2" xfId="0" applyNumberFormat="1" applyFont="1" applyBorder="1" applyAlignment="1">
      <alignment horizontal="left"/>
    </xf>
    <xf numFmtId="167" fontId="7" fillId="3" borderId="12" xfId="0" applyNumberFormat="1" applyFont="1" applyFill="1" applyBorder="1" applyAlignment="1">
      <alignment vertical="center" wrapText="1"/>
    </xf>
    <xf numFmtId="167" fontId="7" fillId="3" borderId="12" xfId="0" applyNumberFormat="1" applyFont="1" applyFill="1" applyBorder="1" applyAlignment="1">
      <alignment horizontal="left" vertical="center"/>
    </xf>
    <xf numFmtId="172" fontId="7" fillId="3" borderId="12" xfId="0" applyNumberFormat="1" applyFont="1" applyFill="1" applyBorder="1" applyAlignment="1">
      <alignment horizontal="left" vertical="center" wrapText="1"/>
    </xf>
    <xf numFmtId="173" fontId="7" fillId="3" borderId="12" xfId="0" applyNumberFormat="1" applyFont="1" applyFill="1" applyBorder="1" applyAlignment="1">
      <alignment horizontal="left" vertical="center" wrapText="1"/>
    </xf>
    <xf numFmtId="172" fontId="7" fillId="3" borderId="12" xfId="0" quotePrefix="1" applyNumberFormat="1" applyFont="1" applyFill="1" applyBorder="1" applyAlignment="1">
      <alignment horizontal="left" vertical="center" wrapText="1"/>
    </xf>
    <xf numFmtId="172" fontId="11" fillId="3" borderId="12"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0" fontId="2" fillId="2" borderId="0" xfId="0" applyFont="1" applyFill="1"/>
    <xf numFmtId="0" fontId="10" fillId="4" borderId="12" xfId="0" applyFont="1" applyFill="1" applyBorder="1" applyAlignment="1">
      <alignment horizontal="left"/>
    </xf>
    <xf numFmtId="0" fontId="10" fillId="4" borderId="12" xfId="0" applyFont="1" applyFill="1" applyBorder="1" applyAlignment="1">
      <alignment horizontal="center"/>
    </xf>
    <xf numFmtId="0" fontId="7" fillId="3" borderId="12" xfId="0" applyFont="1" applyFill="1" applyBorder="1" applyAlignment="1">
      <alignment horizontal="left"/>
    </xf>
    <xf numFmtId="0" fontId="7" fillId="3" borderId="12" xfId="0" applyFont="1" applyFill="1" applyBorder="1" applyAlignment="1">
      <alignment horizontal="center"/>
    </xf>
    <xf numFmtId="10" fontId="7" fillId="3" borderId="12" xfId="0" applyNumberFormat="1" applyFont="1" applyFill="1" applyBorder="1" applyAlignment="1">
      <alignment horizontal="center"/>
    </xf>
    <xf numFmtId="0" fontId="10" fillId="4" borderId="12" xfId="0" applyFont="1" applyFill="1" applyBorder="1" applyAlignment="1">
      <alignment horizontal="left" vertical="center" wrapText="1"/>
    </xf>
    <xf numFmtId="0" fontId="10" fillId="4" borderId="12" xfId="0" applyFont="1" applyFill="1" applyBorder="1" applyAlignment="1">
      <alignment horizontal="center" vertical="center" wrapText="1"/>
    </xf>
    <xf numFmtId="0" fontId="10" fillId="4" borderId="12" xfId="0" applyFont="1" applyFill="1" applyBorder="1" applyAlignment="1">
      <alignment horizontal="left" vertic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0" fontId="7" fillId="3" borderId="12" xfId="0" quotePrefix="1" applyFont="1" applyFill="1" applyBorder="1" applyAlignment="1">
      <alignment vertical="center" wrapText="1"/>
    </xf>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2" fillId="4" borderId="15"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2"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180" fontId="7" fillId="5" borderId="20"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179" fontId="7" fillId="5" borderId="20" xfId="0" applyNumberFormat="1" applyFont="1" applyFill="1" applyBorder="1" applyAlignment="1">
      <alignment horizontal="left" vertical="center" wrapText="1"/>
    </xf>
    <xf numFmtId="0" fontId="7" fillId="3" borderId="12" xfId="0"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0" fontId="5" fillId="2" borderId="12" xfId="0" applyFont="1" applyFill="1" applyBorder="1" applyAlignment="1">
      <alignment horizontal="left" vertical="center" wrapText="1"/>
    </xf>
    <xf numFmtId="0" fontId="10" fillId="4" borderId="12" xfId="0" applyFont="1" applyFill="1" applyBorder="1" applyAlignment="1">
      <alignment horizontal="left" vertical="center" wrapText="1"/>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0" fillId="4" borderId="12" xfId="0" applyFont="1" applyFill="1" applyBorder="1" applyAlignment="1">
      <alignment horizontal="center"/>
    </xf>
    <xf numFmtId="0" fontId="10" fillId="4" borderId="9" xfId="0"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0" fontId="7" fillId="3" borderId="12" xfId="0" quotePrefix="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0" fontId="10" fillId="4" borderId="9" xfId="0" applyFont="1" applyFill="1" applyBorder="1" applyAlignment="1">
      <alignment horizontal="left" vertical="center" wrapText="1"/>
    </xf>
    <xf numFmtId="0" fontId="10" fillId="4" borderId="10" xfId="0" applyFont="1" applyFill="1" applyBorder="1" applyAlignment="1">
      <alignment horizontal="left" vertical="center" wrapText="1"/>
    </xf>
    <xf numFmtId="0" fontId="10" fillId="4" borderId="11" xfId="0" applyFont="1" applyFill="1" applyBorder="1" applyAlignment="1">
      <alignment horizontal="left" vertical="center" wrapText="1"/>
    </xf>
    <xf numFmtId="10" fontId="7" fillId="3" borderId="12" xfId="0" applyNumberFormat="1" applyFont="1" applyFill="1" applyBorder="1" applyAlignment="1">
      <alignment horizontal="left" vertical="center" wrapText="1"/>
    </xf>
    <xf numFmtId="0" fontId="8" fillId="0" borderId="2" xfId="0" applyFont="1" applyBorder="1" applyAlignment="1">
      <alignment horizontal="left" vertical="center"/>
    </xf>
    <xf numFmtId="14" fontId="7" fillId="3" borderId="9" xfId="0" applyNumberFormat="1" applyFont="1" applyFill="1" applyBorder="1" applyAlignment="1">
      <alignment horizontal="left" vertical="center" wrapText="1"/>
    </xf>
    <xf numFmtId="14" fontId="7" fillId="3" borderId="10" xfId="0" applyNumberFormat="1" applyFont="1" applyFill="1" applyBorder="1" applyAlignment="1">
      <alignment horizontal="left" vertical="center" wrapText="1"/>
    </xf>
    <xf numFmtId="14" fontId="7" fillId="3" borderId="11"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top" wrapText="1"/>
    </xf>
    <xf numFmtId="170" fontId="7" fillId="3" borderId="12" xfId="0" applyNumberFormat="1" applyFont="1" applyFill="1" applyBorder="1" applyAlignment="1">
      <alignment horizontal="left" vertical="top" wrapText="1"/>
    </xf>
    <xf numFmtId="171" fontId="7" fillId="3" borderId="12" xfId="0" applyNumberFormat="1" applyFont="1" applyFill="1" applyBorder="1" applyAlignment="1">
      <alignment horizontal="left" vertical="top"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0" fontId="0" fillId="0" borderId="21" xfId="0"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0"/>
                  <c:y val="5.89970501474915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ECF-4E6E-BF37-E8471BE094B8}"/>
                </c:ext>
              </c:extLst>
            </c:dLbl>
            <c:dLbl>
              <c:idx val="3"/>
              <c:layout>
                <c:manualLayout>
                  <c:x val="-1.9790203086979499E-2"/>
                  <c:y val="5.899705014749262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ECF-4E6E-BF37-E8471BE094B8}"/>
                </c:ext>
              </c:extLst>
            </c:dLbl>
            <c:dLbl>
              <c:idx val="4"/>
              <c:layout>
                <c:manualLayout>
                  <c:x val="-6.5100195351847244E-3"/>
                  <c:y val="5.899705014749154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ECF-4E6E-BF37-E8471BE094B8}"/>
                </c:ext>
              </c:extLst>
            </c:dLbl>
            <c:dLbl>
              <c:idx val="5"/>
              <c:layout>
                <c:manualLayout>
                  <c:x val="-6.5100195351846055E-3"/>
                  <c:y val="1.769911504424789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ECF-4E6E-BF37-E8471BE094B8}"/>
                </c:ext>
              </c:extLst>
            </c:dLbl>
            <c:dLbl>
              <c:idx val="6"/>
              <c:layout>
                <c:manualLayout>
                  <c:x val="0"/>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ECF-4E6E-BF37-E8471BE094B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2.9458419999999998</c:v>
                </c:pt>
                <c:pt idx="1">
                  <c:v>9.9853749999999994</c:v>
                </c:pt>
                <c:pt idx="2">
                  <c:v>19.713896999999999</c:v>
                </c:pt>
                <c:pt idx="3">
                  <c:v>21.00104</c:v>
                </c:pt>
                <c:pt idx="4">
                  <c:v>24.483160999999999</c:v>
                </c:pt>
                <c:pt idx="5">
                  <c:v>361.85116399999998</c:v>
                </c:pt>
                <c:pt idx="6">
                  <c:v>11295.989460000001</c:v>
                </c:pt>
              </c:numCache>
            </c:numRef>
          </c:val>
          <c:extLst>
            <c:ext xmlns:c16="http://schemas.microsoft.com/office/drawing/2014/chart" uri="{C3380CC4-5D6E-409C-BE32-E72D297353CC}">
              <c16:uniqueId val="{00000005-3ECF-4E6E-BF37-E8471BE094B8}"/>
            </c:ext>
          </c:extLst>
        </c:ser>
        <c:ser>
          <c:idx val="0"/>
          <c:order val="1"/>
          <c:tx>
            <c:strRef>
              <c:f>'[1]Aux Table'!$C$2</c:f>
              <c:strCache>
                <c:ptCount val="1"/>
                <c:pt idx="0">
                  <c:v>Cover Bonds</c:v>
                </c:pt>
              </c:strCache>
            </c:strRef>
          </c:tx>
          <c:spPr>
            <a:solidFill>
              <a:srgbClr val="009EE2"/>
            </a:solidFill>
          </c:spPr>
          <c:invertIfNegative val="0"/>
          <c:dLbls>
            <c:dLbl>
              <c:idx val="0"/>
              <c:layout>
                <c:manualLayout>
                  <c:x val="1.3020039070369211E-2"/>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3ECF-4E6E-BF37-E8471BE094B8}"/>
                </c:ext>
              </c:extLst>
            </c:dLbl>
            <c:dLbl>
              <c:idx val="1"/>
              <c:layout>
                <c:manualLayout>
                  <c:x val="3.2550097675923028E-3"/>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3ECF-4E6E-BF37-E8471BE094B8}"/>
                </c:ext>
              </c:extLst>
            </c:dLbl>
            <c:dLbl>
              <c:idx val="2"/>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3ECF-4E6E-BF37-E8471BE094B8}"/>
                </c:ext>
              </c:extLst>
            </c:dLbl>
            <c:dLbl>
              <c:idx val="3"/>
              <c:layout>
                <c:manualLayout>
                  <c:x val="3.5151542490179867E-3"/>
                  <c:y val="1.7699115044247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3ECF-4E6E-BF37-E8471BE094B8}"/>
                </c:ext>
              </c:extLst>
            </c:dLbl>
            <c:dLbl>
              <c:idx val="4"/>
              <c:layout>
                <c:manualLayout>
                  <c:x val="-6.1383845617194619E-3"/>
                  <c:y val="3.382807237590876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3ECF-4E6E-BF37-E8471BE094B8}"/>
                </c:ext>
              </c:extLst>
            </c:dLbl>
            <c:dLbl>
              <c:idx val="5"/>
              <c:layout>
                <c:manualLayout>
                  <c:x val="-1.1934897941545645E-16"/>
                  <c:y val="2.9498525073746368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3ECF-4E6E-BF37-E8471BE094B8}"/>
                </c:ext>
              </c:extLst>
            </c:dLbl>
            <c:dLbl>
              <c:idx val="6"/>
              <c:layout>
                <c:manualLayout>
                  <c:x val="-1.1934897941545645E-16"/>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3ECF-4E6E-BF37-E8471BE094B8}"/>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0</c:v>
                </c:pt>
                <c:pt idx="1">
                  <c:v>0</c:v>
                </c:pt>
                <c:pt idx="2">
                  <c:v>0</c:v>
                </c:pt>
                <c:pt idx="3">
                  <c:v>425</c:v>
                </c:pt>
                <c:pt idx="4">
                  <c:v>2500</c:v>
                </c:pt>
                <c:pt idx="5">
                  <c:v>6000</c:v>
                </c:pt>
                <c:pt idx="6">
                  <c:v>0</c:v>
                </c:pt>
              </c:numCache>
            </c:numRef>
          </c:val>
          <c:extLst>
            <c:ext xmlns:c16="http://schemas.microsoft.com/office/drawing/2014/chart" uri="{C3380CC4-5D6E-409C-BE32-E72D297353CC}">
              <c16:uniqueId val="{0000000D-3ECF-4E6E-BF37-E8471BE094B8}"/>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5186183208580409"/>
          <c:y val="8.8992084650835968E-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1"/>
              <c:layout>
                <c:manualLayout>
                  <c:x val="-6.0077823480594847E-17"/>
                  <c:y val="1.18782451810099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490-4406-AA34-B2A7A09C17FA}"/>
                </c:ext>
              </c:extLst>
            </c:dLbl>
            <c:dLbl>
              <c:idx val="2"/>
              <c:layout>
                <c:manualLayout>
                  <c:x val="0"/>
                  <c:y val="1.781736777151483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490-4406-AA34-B2A7A09C17FA}"/>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0.43977591036414565</c:v>
                </c:pt>
                <c:pt idx="1">
                  <c:v>0.56022408963585435</c:v>
                </c:pt>
                <c:pt idx="2">
                  <c:v>0</c:v>
                </c:pt>
              </c:numCache>
            </c:numRef>
          </c:val>
          <c:extLst>
            <c:ext xmlns:c16="http://schemas.microsoft.com/office/drawing/2014/chart" uri="{C3380CC4-5D6E-409C-BE32-E72D297353CC}">
              <c16:uniqueId val="{00000002-0490-4406-AA34-B2A7A09C17FA}"/>
            </c:ext>
          </c:extLst>
        </c:ser>
        <c:ser>
          <c:idx val="0"/>
          <c:order val="1"/>
          <c:tx>
            <c:strRef>
              <c:f>'[1]Aux Table'!$C$13</c:f>
              <c:strCache>
                <c:ptCount val="1"/>
                <c:pt idx="0">
                  <c:v>Cover Assets</c:v>
                </c:pt>
              </c:strCache>
            </c:strRef>
          </c:tx>
          <c:spPr>
            <a:solidFill>
              <a:srgbClr val="5BC4F1"/>
            </a:solidFill>
          </c:spPr>
          <c:invertIfNegative val="0"/>
          <c:dLbls>
            <c:dLbl>
              <c:idx val="0"/>
              <c:layout>
                <c:manualLayout>
                  <c:x val="3.2780272620448378E-4"/>
                  <c:y val="2.89749682350470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490-4406-AA34-B2A7A09C17FA}"/>
                </c:ext>
              </c:extLst>
            </c:dLbl>
            <c:dLbl>
              <c:idx val="1"/>
              <c:layout>
                <c:manualLayout>
                  <c:x val="0"/>
                  <c:y val="2.37564903620198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490-4406-AA34-B2A7A09C17FA}"/>
                </c:ext>
              </c:extLst>
            </c:dLbl>
            <c:dLbl>
              <c:idx val="2"/>
              <c:layout>
                <c:manualLayout>
                  <c:x val="3.2770100457130001E-3"/>
                  <c:y val="2.375649036201991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490-4406-AA34-B2A7A09C17FA}"/>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0.93728080000000003</c:v>
                </c:pt>
                <c:pt idx="1">
                  <c:v>6.2719200000000003E-2</c:v>
                </c:pt>
                <c:pt idx="2">
                  <c:v>0</c:v>
                </c:pt>
              </c:numCache>
            </c:numRef>
          </c:val>
          <c:extLst>
            <c:ext xmlns:c16="http://schemas.microsoft.com/office/drawing/2014/chart" uri="{C3380CC4-5D6E-409C-BE32-E72D297353CC}">
              <c16:uniqueId val="{00000006-0490-4406-AA34-B2A7A09C17FA}"/>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32C-4E0C-A6AA-2B92FF247515}"/>
            </c:ext>
          </c:extLst>
        </c:ser>
        <c:ser>
          <c:idx val="0"/>
          <c:order val="1"/>
          <c:tx>
            <c:strRef>
              <c:f>'[1]Aux Table'!$C$39</c:f>
              <c:strCache>
                <c:ptCount val="1"/>
                <c:pt idx="0">
                  <c:v>Residential</c:v>
                </c:pt>
              </c:strCache>
            </c:strRef>
          </c:tx>
          <c:spPr>
            <a:solidFill>
              <a:srgbClr val="009EE2"/>
            </a:solidFill>
          </c:spPr>
          <c:invertIfNegative val="0"/>
          <c:dLbls>
            <c:dLbl>
              <c:idx val="1"/>
              <c:layout>
                <c:manualLayout>
                  <c:x val="-6.500784061101347E-3"/>
                  <c:y val="-1.09209770386597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32C-4E0C-A6AA-2B92FF247515}"/>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0.73572499999999996</c:v>
                </c:pt>
                <c:pt idx="1">
                  <c:v>9.9986999999999993E-2</c:v>
                </c:pt>
                <c:pt idx="2">
                  <c:v>3.7361999999999999E-2</c:v>
                </c:pt>
                <c:pt idx="3">
                  <c:v>0</c:v>
                </c:pt>
                <c:pt idx="4">
                  <c:v>0</c:v>
                </c:pt>
              </c:numCache>
            </c:numRef>
          </c:val>
          <c:extLst>
            <c:ext xmlns:c16="http://schemas.microsoft.com/office/drawing/2014/chart" uri="{C3380CC4-5D6E-409C-BE32-E72D297353CC}">
              <c16:uniqueId val="{00000002-132C-4E0C-A6AA-2B92FF247515}"/>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7A5E-4A8D-9F1D-8E2E646FDEDE}"/>
            </c:ext>
          </c:extLst>
        </c:ser>
        <c:ser>
          <c:idx val="0"/>
          <c:order val="1"/>
          <c:tx>
            <c:strRef>
              <c:f>'[1]Aux Table'!$C$47</c:f>
              <c:strCache>
                <c:ptCount val="1"/>
                <c:pt idx="0">
                  <c:v>Residential</c:v>
                </c:pt>
              </c:strCache>
            </c:strRef>
          </c:tx>
          <c:spPr>
            <a:solidFill>
              <a:srgbClr val="009EE2"/>
            </a:solidFill>
          </c:spPr>
          <c:invertIfNegative val="0"/>
          <c:dLbls>
            <c:dLbl>
              <c:idx val="0"/>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A5E-4A8D-9F1D-8E2E646FDEDE}"/>
                </c:ext>
              </c:extLst>
            </c:dLbl>
            <c:dLbl>
              <c:idx val="1"/>
              <c:layout>
                <c:manualLayout>
                  <c:x val="-6.2800512195043843E-3"/>
                  <c:y val="-1.777777777777777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A5E-4A8D-9F1D-8E2E646FDEDE}"/>
                </c:ext>
              </c:extLst>
            </c:dLbl>
            <c:dLbl>
              <c:idx val="2"/>
              <c:layout>
                <c:manualLayout>
                  <c:x val="-9.4200768292565327E-3"/>
                  <c:y val="-1.185185185185185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A5E-4A8D-9F1D-8E2E646FDEDE}"/>
                </c:ext>
              </c:extLst>
            </c:dLbl>
            <c:dLbl>
              <c:idx val="4"/>
              <c:layout>
                <c:manualLayout>
                  <c:x val="-9.4200768292566489E-3"/>
                  <c:y val="5.925925925925925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A5E-4A8D-9F1D-8E2E646FDEDE}"/>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1.0694220000000001E-2</c:v>
                </c:pt>
                <c:pt idx="1">
                  <c:v>3.5719750000000001E-2</c:v>
                </c:pt>
                <c:pt idx="2">
                  <c:v>2.536571E-2</c:v>
                </c:pt>
                <c:pt idx="3">
                  <c:v>0.1374727</c:v>
                </c:pt>
                <c:pt idx="4">
                  <c:v>0.79074761000000005</c:v>
                </c:pt>
              </c:numCache>
            </c:numRef>
          </c:val>
          <c:extLst>
            <c:ext xmlns:c16="http://schemas.microsoft.com/office/drawing/2014/chart" uri="{C3380CC4-5D6E-409C-BE32-E72D297353CC}">
              <c16:uniqueId val="{00000005-7A5E-4A8D-9F1D-8E2E646FDEDE}"/>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180975</xdr:colOff>
      <xdr:row>62</xdr:row>
      <xdr:rowOff>133350</xdr:rowOff>
    </xdr:from>
    <xdr:ext cx="1763395" cy="568960"/>
    <xdr:pic>
      <xdr:nvPicPr>
        <xdr:cNvPr id="6" name="Grafik 5"/>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391275" y="12835890"/>
          <a:ext cx="1763395" cy="568960"/>
        </a:xfrm>
        <a:prstGeom prst="rect">
          <a:avLst/>
        </a:prstGeom>
      </xdr:spPr>
    </xdr:pic>
    <xdr:clientData/>
  </xdr:one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2019.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ternes%20Rating/1-1%20Externes%20Ratings/Covered%20Bonds/NL/ING%20Bank%20N.V/2019/01%20Monitoring-Unterlagen/Surveillance%20Report/2019/Q4-2019/Soft/20191016-CB-SurvReport-V005-ING%20Bank-Mortgage-Soft%20Bullet-2019Q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ISIN Tool"/>
      <sheetName val="A. HTT General"/>
      <sheetName val="B1. HTT Mortgage Assets"/>
      <sheetName val="B2. HTT Public Sector Assets"/>
      <sheetName val="E. Optional ECB-ECAIs data"/>
      <sheetName val="Lists"/>
      <sheetName val="Aux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B2" t="str">
            <v>Cover Assets</v>
          </cell>
          <cell r="C2" t="str">
            <v>Cover Bonds</v>
          </cell>
        </row>
        <row r="3">
          <cell r="A3">
            <v>12</v>
          </cell>
          <cell r="B3">
            <v>2.9458419999999998</v>
          </cell>
          <cell r="C3">
            <v>0</v>
          </cell>
        </row>
        <row r="4">
          <cell r="A4">
            <v>24</v>
          </cell>
          <cell r="B4">
            <v>9.9853749999999994</v>
          </cell>
          <cell r="C4">
            <v>0</v>
          </cell>
        </row>
        <row r="5">
          <cell r="A5">
            <v>36</v>
          </cell>
          <cell r="B5">
            <v>19.713896999999999</v>
          </cell>
          <cell r="C5">
            <v>0</v>
          </cell>
        </row>
        <row r="6">
          <cell r="A6">
            <v>48</v>
          </cell>
          <cell r="B6">
            <v>21.00104</v>
          </cell>
          <cell r="C6">
            <v>425</v>
          </cell>
        </row>
        <row r="7">
          <cell r="A7">
            <v>60</v>
          </cell>
          <cell r="B7">
            <v>24.483160999999999</v>
          </cell>
          <cell r="C7">
            <v>2500</v>
          </cell>
        </row>
        <row r="8">
          <cell r="A8">
            <v>120</v>
          </cell>
          <cell r="B8">
            <v>361.85116399999998</v>
          </cell>
          <cell r="C8">
            <v>6000</v>
          </cell>
        </row>
        <row r="9">
          <cell r="A9">
            <v>180</v>
          </cell>
          <cell r="B9">
            <v>11295.989460000001</v>
          </cell>
          <cell r="C9">
            <v>0</v>
          </cell>
        </row>
        <row r="13">
          <cell r="B13" t="str">
            <v>Covered Bonds</v>
          </cell>
          <cell r="C13" t="str">
            <v>Cover Assets</v>
          </cell>
        </row>
        <row r="14">
          <cell r="A14" t="str">
            <v>Fixed coupon</v>
          </cell>
          <cell r="B14">
            <v>0.43977591036414565</v>
          </cell>
          <cell r="C14">
            <v>0.93728080000000003</v>
          </cell>
        </row>
        <row r="15">
          <cell r="A15" t="str">
            <v>Floating coupon</v>
          </cell>
          <cell r="B15">
            <v>0.56022408963585435</v>
          </cell>
          <cell r="C15">
            <v>6.2719200000000003E-2</v>
          </cell>
        </row>
        <row r="16">
          <cell r="A16" t="str">
            <v>Other</v>
          </cell>
          <cell r="B16">
            <v>0</v>
          </cell>
          <cell r="C16">
            <v>0</v>
          </cell>
        </row>
        <row r="39">
          <cell r="B39" t="str">
            <v>Commercial</v>
          </cell>
          <cell r="C39" t="str">
            <v>Residential</v>
          </cell>
        </row>
        <row r="40">
          <cell r="A40" t="str">
            <v>&lt;30 days</v>
          </cell>
          <cell r="B40" t="str">
            <v>ND2</v>
          </cell>
          <cell r="C40">
            <v>0.73572499999999996</v>
          </cell>
        </row>
        <row r="41">
          <cell r="A41" t="str">
            <v>30-&lt;60 days</v>
          </cell>
          <cell r="B41" t="str">
            <v>ND2</v>
          </cell>
          <cell r="C41">
            <v>9.9986999999999993E-2</v>
          </cell>
        </row>
        <row r="42">
          <cell r="A42" t="str">
            <v>60-&lt;90 days</v>
          </cell>
          <cell r="B42" t="str">
            <v>ND2</v>
          </cell>
          <cell r="C42">
            <v>3.7361999999999999E-2</v>
          </cell>
        </row>
        <row r="43">
          <cell r="A43" t="str">
            <v>90-&lt;180 days</v>
          </cell>
          <cell r="B43" t="str">
            <v>ND2</v>
          </cell>
          <cell r="C43">
            <v>0</v>
          </cell>
        </row>
        <row r="44">
          <cell r="A44" t="str">
            <v>&gt;= 180 days</v>
          </cell>
          <cell r="B44" t="str">
            <v>ND2</v>
          </cell>
          <cell r="C44">
            <v>0</v>
          </cell>
        </row>
        <row r="47">
          <cell r="B47" t="str">
            <v>Commercial</v>
          </cell>
          <cell r="C47" t="str">
            <v>Residential</v>
          </cell>
        </row>
        <row r="48">
          <cell r="A48" t="str">
            <v>&gt;12</v>
          </cell>
          <cell r="B48" t="str">
            <v>ND2</v>
          </cell>
          <cell r="C48">
            <v>1.0694220000000001E-2</v>
          </cell>
        </row>
        <row r="49">
          <cell r="A49" t="str">
            <v>≥  12 - ≤ 24</v>
          </cell>
          <cell r="B49" t="str">
            <v>ND2</v>
          </cell>
          <cell r="C49">
            <v>3.5719750000000001E-2</v>
          </cell>
        </row>
        <row r="50">
          <cell r="A50" t="str">
            <v>≥ 24 - ≤ 36</v>
          </cell>
          <cell r="B50" t="str">
            <v>ND2</v>
          </cell>
          <cell r="C50">
            <v>2.536571E-2</v>
          </cell>
        </row>
        <row r="51">
          <cell r="A51" t="str">
            <v>≥ 36 - ≤ 60</v>
          </cell>
          <cell r="B51" t="str">
            <v>ND2</v>
          </cell>
          <cell r="C51">
            <v>0.1374727</v>
          </cell>
        </row>
        <row r="52">
          <cell r="A52" t="str">
            <v>≥ 60</v>
          </cell>
          <cell r="B52" t="str">
            <v>ND2</v>
          </cell>
          <cell r="C52">
            <v>0.79074761000000005</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05"/>
  <sheetViews>
    <sheetView showGridLines="0" tabSelected="1" zoomScaleNormal="100" workbookViewId="0">
      <selection activeCell="B70" sqref="B70"/>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74" t="s">
        <v>3</v>
      </c>
      <c r="B5" s="113"/>
      <c r="C5" s="113"/>
      <c r="D5" s="113"/>
      <c r="E5" s="113"/>
      <c r="F5" s="113"/>
      <c r="G5" s="113"/>
      <c r="H5" s="114"/>
    </row>
    <row r="6" spans="1:8" ht="17.100000000000001" customHeight="1" thickBot="1" x14ac:dyDescent="0.4">
      <c r="A6" s="65" t="s">
        <v>4</v>
      </c>
      <c r="B6" s="65"/>
      <c r="C6" s="12" t="s">
        <v>5</v>
      </c>
      <c r="D6" s="65" t="s">
        <v>6</v>
      </c>
      <c r="E6" s="65"/>
      <c r="F6" s="65" t="s">
        <v>7</v>
      </c>
      <c r="G6" s="65"/>
      <c r="H6" s="65"/>
    </row>
    <row r="7" spans="1:8" ht="17.100000000000001" customHeight="1" thickBot="1" x14ac:dyDescent="0.4">
      <c r="A7" s="65" t="s">
        <v>8</v>
      </c>
      <c r="B7" s="65"/>
      <c r="C7" s="13" t="s">
        <v>9</v>
      </c>
      <c r="D7" s="65" t="s">
        <v>10</v>
      </c>
      <c r="E7" s="65"/>
      <c r="F7" s="115">
        <v>0.05</v>
      </c>
      <c r="G7" s="116"/>
      <c r="H7" s="117"/>
    </row>
    <row r="8" spans="1:8" ht="17.100000000000001" customHeight="1" thickBot="1" x14ac:dyDescent="0.4">
      <c r="A8" s="65" t="s">
        <v>11</v>
      </c>
      <c r="B8" s="65"/>
      <c r="C8" s="13" t="s">
        <v>12</v>
      </c>
      <c r="D8" s="65"/>
      <c r="E8" s="65"/>
      <c r="F8" s="118">
        <v>0.31495461523809531</v>
      </c>
      <c r="G8" s="118"/>
      <c r="H8" s="118"/>
    </row>
    <row r="9" spans="1:8" ht="17.100000000000001" customHeight="1" thickBot="1" x14ac:dyDescent="0.4">
      <c r="A9" s="119" t="s">
        <v>13</v>
      </c>
      <c r="B9" s="119"/>
      <c r="C9" s="14">
        <v>8925</v>
      </c>
      <c r="D9" s="65"/>
      <c r="E9" s="65"/>
      <c r="F9" s="109">
        <v>4.3799999999999999E-2</v>
      </c>
      <c r="G9" s="109"/>
      <c r="H9" s="109"/>
    </row>
    <row r="10" spans="1:8" ht="17.100000000000001" customHeight="1" thickBot="1" x14ac:dyDescent="0.4">
      <c r="A10" s="65" t="s">
        <v>14</v>
      </c>
      <c r="B10" s="65"/>
      <c r="C10" s="14">
        <v>11735.969941000001</v>
      </c>
      <c r="D10" s="65" t="s">
        <v>15</v>
      </c>
      <c r="E10" s="65"/>
      <c r="F10" s="110">
        <v>0.43977591036414565</v>
      </c>
      <c r="G10" s="110"/>
      <c r="H10" s="110"/>
    </row>
    <row r="11" spans="1:8" ht="17.100000000000001" customHeight="1" thickBot="1" x14ac:dyDescent="0.4">
      <c r="A11" s="91" t="s">
        <v>16</v>
      </c>
      <c r="B11" s="92"/>
      <c r="C11" s="15">
        <v>5.6128999999999998</v>
      </c>
      <c r="D11" s="65"/>
      <c r="E11" s="65"/>
      <c r="F11" s="111">
        <v>0.56022408963585435</v>
      </c>
      <c r="G11" s="111"/>
      <c r="H11" s="111"/>
    </row>
    <row r="12" spans="1:8" ht="17.100000000000001" customHeight="1" thickBot="1" x14ac:dyDescent="0.4">
      <c r="A12" s="65" t="s">
        <v>17</v>
      </c>
      <c r="B12" s="65"/>
      <c r="C12" s="15">
        <v>16.740304890000001</v>
      </c>
      <c r="D12" s="65"/>
      <c r="E12" s="65"/>
      <c r="F12" s="112">
        <v>0</v>
      </c>
      <c r="G12" s="112"/>
      <c r="H12" s="112"/>
    </row>
    <row r="13" spans="1:8" ht="14.25" customHeight="1" thickBot="1" x14ac:dyDescent="0.4">
      <c r="A13" s="105" t="s">
        <v>18</v>
      </c>
      <c r="B13" s="105"/>
      <c r="C13" s="16" t="s">
        <v>19</v>
      </c>
    </row>
    <row r="14" spans="1:8" ht="20.100000000000001" customHeight="1" thickBot="1" x14ac:dyDescent="0.4">
      <c r="A14" s="69" t="s">
        <v>20</v>
      </c>
      <c r="B14" s="69"/>
      <c r="C14" s="69"/>
      <c r="D14" s="69"/>
      <c r="E14" s="69"/>
      <c r="F14" s="69"/>
      <c r="G14" s="69"/>
      <c r="H14" s="69"/>
    </row>
    <row r="15" spans="1:8" ht="17.100000000000001" customHeight="1" thickBot="1" x14ac:dyDescent="0.4">
      <c r="A15" s="101" t="s">
        <v>21</v>
      </c>
      <c r="B15" s="102"/>
      <c r="C15" s="103"/>
      <c r="D15" s="70" t="s">
        <v>22</v>
      </c>
      <c r="E15" s="70"/>
      <c r="F15" s="70"/>
      <c r="G15" s="70"/>
      <c r="H15" s="70"/>
    </row>
    <row r="16" spans="1:8" ht="18.75" customHeight="1" thickBot="1" x14ac:dyDescent="0.4">
      <c r="A16" s="65" t="s">
        <v>23</v>
      </c>
      <c r="B16" s="65"/>
      <c r="C16" s="17" t="s">
        <v>1</v>
      </c>
      <c r="D16" s="65" t="s">
        <v>24</v>
      </c>
      <c r="E16" s="65"/>
      <c r="F16" s="106">
        <v>43874</v>
      </c>
      <c r="G16" s="107"/>
      <c r="H16" s="108"/>
    </row>
    <row r="17" spans="1:8" ht="17.100000000000001" customHeight="1" thickBot="1" x14ac:dyDescent="0.4">
      <c r="A17" s="65" t="s">
        <v>25</v>
      </c>
      <c r="B17" s="65"/>
      <c r="C17" s="17" t="s">
        <v>26</v>
      </c>
      <c r="D17" s="65" t="s">
        <v>27</v>
      </c>
      <c r="E17" s="65"/>
      <c r="F17" s="104">
        <v>0.1172</v>
      </c>
      <c r="G17" s="104"/>
      <c r="H17" s="104"/>
    </row>
    <row r="18" spans="1:8" ht="17.100000000000001" customHeight="1" thickBot="1" x14ac:dyDescent="0.4">
      <c r="A18" s="65" t="s">
        <v>28</v>
      </c>
      <c r="B18" s="65"/>
      <c r="C18" s="18" t="s">
        <v>29</v>
      </c>
      <c r="D18" s="65" t="s">
        <v>30</v>
      </c>
      <c r="E18" s="65"/>
      <c r="F18" s="104">
        <v>0.66879999999999995</v>
      </c>
      <c r="G18" s="104"/>
      <c r="H18" s="104"/>
    </row>
    <row r="19" spans="1:8" ht="17.100000000000001" customHeight="1" thickBot="1" x14ac:dyDescent="0.4">
      <c r="A19" s="97" t="s">
        <v>31</v>
      </c>
      <c r="B19" s="97"/>
      <c r="C19" s="19">
        <v>4</v>
      </c>
      <c r="D19" s="65" t="s">
        <v>32</v>
      </c>
      <c r="E19" s="65"/>
      <c r="F19" s="104">
        <v>3.8816640000000006E-2</v>
      </c>
      <c r="G19" s="104"/>
      <c r="H19" s="104"/>
    </row>
    <row r="20" spans="1:8" ht="17.100000000000001" customHeight="1" thickBot="1" x14ac:dyDescent="0.4">
      <c r="A20" s="97" t="s">
        <v>33</v>
      </c>
      <c r="B20" s="97"/>
      <c r="C20" s="20">
        <v>1</v>
      </c>
      <c r="D20" s="65" t="s">
        <v>34</v>
      </c>
      <c r="E20" s="65"/>
      <c r="F20" s="104">
        <v>0.28760000000000002</v>
      </c>
      <c r="G20" s="104"/>
      <c r="H20" s="104"/>
    </row>
    <row r="21" spans="1:8" ht="17.100000000000001" customHeight="1" thickBot="1" x14ac:dyDescent="0.4">
      <c r="A21" s="97" t="s">
        <v>35</v>
      </c>
      <c r="B21" s="97"/>
      <c r="C21" s="17" t="s">
        <v>36</v>
      </c>
      <c r="D21" s="101" t="s">
        <v>37</v>
      </c>
      <c r="E21" s="102"/>
      <c r="F21" s="102"/>
      <c r="G21" s="102"/>
      <c r="H21" s="103"/>
    </row>
    <row r="22" spans="1:8" ht="17.100000000000001" customHeight="1" thickBot="1" x14ac:dyDescent="0.4">
      <c r="A22" s="97" t="s">
        <v>38</v>
      </c>
      <c r="B22" s="97"/>
      <c r="C22" s="17" t="s">
        <v>39</v>
      </c>
      <c r="D22" s="91" t="s">
        <v>40</v>
      </c>
      <c r="E22" s="92"/>
      <c r="F22" s="98" t="s">
        <v>1</v>
      </c>
      <c r="G22" s="99"/>
      <c r="H22" s="100"/>
    </row>
    <row r="23" spans="1:8" ht="17.100000000000001" customHeight="1" thickBot="1" x14ac:dyDescent="0.4">
      <c r="A23" s="97" t="s">
        <v>41</v>
      </c>
      <c r="B23" s="97"/>
      <c r="C23" s="21" t="s">
        <v>42</v>
      </c>
      <c r="D23" s="91" t="s">
        <v>43</v>
      </c>
      <c r="E23" s="92"/>
      <c r="F23" s="98" t="s">
        <v>1</v>
      </c>
      <c r="G23" s="99"/>
      <c r="H23" s="100"/>
    </row>
    <row r="24" spans="1:8" ht="17.100000000000001" customHeight="1" thickBot="1" x14ac:dyDescent="0.4">
      <c r="A24" s="97" t="s">
        <v>44</v>
      </c>
      <c r="B24" s="97"/>
      <c r="C24" s="22" t="s">
        <v>45</v>
      </c>
      <c r="D24" s="91" t="s">
        <v>46</v>
      </c>
      <c r="E24" s="92"/>
      <c r="F24" s="98" t="s">
        <v>47</v>
      </c>
      <c r="G24" s="99"/>
      <c r="H24" s="100"/>
    </row>
    <row r="25" spans="1:8" ht="8.25" customHeight="1" thickBot="1" x14ac:dyDescent="0.4"/>
    <row r="26" spans="1:8" ht="20.100000000000001" customHeight="1" thickBot="1" x14ac:dyDescent="0.4">
      <c r="A26" s="69" t="s">
        <v>48</v>
      </c>
      <c r="B26" s="69"/>
      <c r="C26" s="69"/>
      <c r="D26" s="69"/>
      <c r="E26" s="69"/>
      <c r="F26" s="69"/>
      <c r="G26" s="69"/>
      <c r="H26" s="69"/>
    </row>
    <row r="27" spans="1:8" ht="17.100000000000001" customHeight="1" thickBot="1" x14ac:dyDescent="0.4">
      <c r="A27" s="70" t="s">
        <v>49</v>
      </c>
      <c r="B27" s="70"/>
      <c r="C27" s="70"/>
      <c r="D27" s="70" t="s">
        <v>50</v>
      </c>
      <c r="E27" s="70"/>
      <c r="F27" s="70"/>
      <c r="G27" s="70"/>
      <c r="H27" s="70"/>
    </row>
    <row r="28" spans="1:8" ht="17.100000000000001" customHeight="1" thickBot="1" x14ac:dyDescent="0.4">
      <c r="A28" s="97" t="s">
        <v>51</v>
      </c>
      <c r="B28" s="97"/>
      <c r="C28" s="14">
        <v>11735.969941000001</v>
      </c>
      <c r="D28" s="89" t="s">
        <v>52</v>
      </c>
      <c r="E28" s="90"/>
      <c r="F28" s="94">
        <v>11735.969941220001</v>
      </c>
      <c r="G28" s="95"/>
      <c r="H28" s="96"/>
    </row>
    <row r="29" spans="1:8" ht="17.100000000000001" customHeight="1" thickBot="1" x14ac:dyDescent="0.4">
      <c r="A29" s="65" t="s">
        <v>53</v>
      </c>
      <c r="B29" s="65"/>
      <c r="C29" s="23">
        <v>116.28</v>
      </c>
      <c r="D29" s="89" t="s">
        <v>54</v>
      </c>
      <c r="E29" s="90"/>
      <c r="F29" s="94">
        <v>0</v>
      </c>
      <c r="G29" s="95"/>
      <c r="H29" s="96"/>
    </row>
    <row r="30" spans="1:8" ht="17.100000000000001" customHeight="1" thickBot="1" x14ac:dyDescent="0.4">
      <c r="A30" s="91" t="s">
        <v>55</v>
      </c>
      <c r="B30" s="92"/>
      <c r="C30" s="24">
        <v>63019</v>
      </c>
      <c r="D30" s="89" t="s">
        <v>56</v>
      </c>
      <c r="E30" s="90"/>
      <c r="F30" s="94">
        <v>0</v>
      </c>
      <c r="G30" s="95"/>
      <c r="H30" s="96"/>
    </row>
    <row r="31" spans="1:8" ht="17.25" customHeight="1" thickBot="1" x14ac:dyDescent="0.4">
      <c r="A31" s="70" t="s">
        <v>57</v>
      </c>
      <c r="B31" s="70"/>
      <c r="C31" s="70"/>
      <c r="D31" s="70" t="s">
        <v>58</v>
      </c>
      <c r="E31" s="70"/>
      <c r="F31" s="70"/>
      <c r="G31" s="70"/>
      <c r="H31" s="70"/>
    </row>
    <row r="32" spans="1:8" ht="17.25" customHeight="1" thickBot="1" x14ac:dyDescent="0.4">
      <c r="A32" s="89" t="s">
        <v>59</v>
      </c>
      <c r="B32" s="90"/>
      <c r="C32" s="25">
        <v>11735.969941000001</v>
      </c>
      <c r="D32" s="91" t="s">
        <v>60</v>
      </c>
      <c r="E32" s="92"/>
      <c r="F32" s="93">
        <v>0</v>
      </c>
      <c r="G32" s="93"/>
      <c r="H32" s="93"/>
    </row>
    <row r="33" spans="1:8" ht="17.100000000000001" customHeight="1" thickBot="1" x14ac:dyDescent="0.4">
      <c r="A33" s="89" t="s">
        <v>61</v>
      </c>
      <c r="B33" s="90"/>
      <c r="C33" s="25">
        <v>0</v>
      </c>
      <c r="D33" s="91" t="s">
        <v>62</v>
      </c>
      <c r="E33" s="92"/>
      <c r="F33" s="93">
        <v>63019</v>
      </c>
      <c r="G33" s="93"/>
      <c r="H33" s="93"/>
    </row>
    <row r="34" spans="1:8" ht="17.100000000000001" customHeight="1" thickBot="1" x14ac:dyDescent="0.4">
      <c r="A34" s="89" t="s">
        <v>63</v>
      </c>
      <c r="B34" s="90"/>
      <c r="C34" s="25">
        <v>0</v>
      </c>
      <c r="D34" s="91" t="s">
        <v>64</v>
      </c>
      <c r="E34" s="92"/>
      <c r="F34" s="93">
        <v>0</v>
      </c>
      <c r="G34" s="93"/>
      <c r="H34" s="93"/>
    </row>
    <row r="35" spans="1:8" ht="17.100000000000001" customHeight="1" thickBot="1" x14ac:dyDescent="0.4">
      <c r="A35" s="89" t="s">
        <v>65</v>
      </c>
      <c r="B35" s="90"/>
      <c r="C35" s="25">
        <v>0</v>
      </c>
      <c r="D35" s="91" t="s">
        <v>66</v>
      </c>
      <c r="E35" s="92"/>
      <c r="F35" s="93">
        <v>95.039639966149736</v>
      </c>
      <c r="G35" s="93"/>
      <c r="H35" s="93"/>
    </row>
    <row r="36" spans="1:8" ht="17.100000000000001" customHeight="1" thickBot="1" x14ac:dyDescent="0.4">
      <c r="A36" s="89" t="s">
        <v>56</v>
      </c>
      <c r="B36" s="90"/>
      <c r="C36" s="25">
        <v>0</v>
      </c>
      <c r="D36" s="91"/>
      <c r="E36" s="92"/>
      <c r="F36" s="93"/>
      <c r="G36" s="93"/>
      <c r="H36" s="93"/>
    </row>
    <row r="37" spans="1:8" ht="8.25" customHeight="1" thickBot="1" x14ac:dyDescent="0.4"/>
    <row r="38" spans="1:8" ht="16.2" thickBot="1" x14ac:dyDescent="0.4">
      <c r="A38" s="81" t="s">
        <v>67</v>
      </c>
      <c r="B38" s="82"/>
      <c r="C38" s="83"/>
      <c r="D38" s="84" t="s">
        <v>68</v>
      </c>
      <c r="E38" s="84"/>
      <c r="F38" s="84"/>
      <c r="G38" s="84"/>
      <c r="H38" s="84"/>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85" t="s">
        <v>69</v>
      </c>
      <c r="B51" s="85"/>
      <c r="C51" s="85"/>
      <c r="D51" s="85" t="s">
        <v>70</v>
      </c>
      <c r="E51" s="85"/>
      <c r="F51" s="85"/>
      <c r="G51" s="85"/>
      <c r="H51" s="85"/>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25.5" customHeight="1" x14ac:dyDescent="0.55000000000000004">
      <c r="A63" s="1" t="s">
        <v>0</v>
      </c>
      <c r="B63" s="2"/>
      <c r="C63" s="2"/>
      <c r="D63" s="2"/>
      <c r="E63" s="2"/>
      <c r="F63" s="2"/>
      <c r="G63" s="2"/>
      <c r="H63" s="3"/>
    </row>
    <row r="64" spans="1:8" ht="21" x14ac:dyDescent="0.5">
      <c r="A64" s="5" t="s">
        <v>1</v>
      </c>
      <c r="B64" s="6"/>
      <c r="C64" s="7"/>
      <c r="D64" s="7"/>
      <c r="E64" s="7"/>
      <c r="F64" s="7"/>
      <c r="G64" s="7"/>
      <c r="H64" s="8"/>
    </row>
    <row r="65" spans="1:8" ht="21" x14ac:dyDescent="0.5">
      <c r="A65" s="5" t="s">
        <v>2</v>
      </c>
      <c r="B65" s="6"/>
      <c r="C65" s="7"/>
      <c r="D65" s="7"/>
      <c r="E65" s="7"/>
      <c r="F65" s="7"/>
      <c r="G65" s="7"/>
      <c r="H65" s="8"/>
    </row>
    <row r="66" spans="1:8" ht="4.5" customHeight="1" thickBot="1" x14ac:dyDescent="0.4">
      <c r="A66" s="26"/>
      <c r="B66" s="26"/>
      <c r="C66" s="26"/>
      <c r="D66" s="26"/>
      <c r="E66" s="26"/>
      <c r="F66" s="26"/>
      <c r="G66" s="26"/>
      <c r="H66" s="11"/>
    </row>
    <row r="67" spans="1:8" ht="17.25" customHeight="1" thickBot="1" x14ac:dyDescent="0.4">
      <c r="A67" s="86" t="s">
        <v>71</v>
      </c>
      <c r="B67" s="87"/>
      <c r="C67" s="88"/>
      <c r="D67" s="85" t="s">
        <v>72</v>
      </c>
      <c r="E67" s="85"/>
      <c r="F67" s="85"/>
      <c r="G67" s="85"/>
      <c r="H67" s="85"/>
    </row>
    <row r="68" spans="1:8" ht="16.2" thickBot="1" x14ac:dyDescent="0.4">
      <c r="A68" s="27" t="s">
        <v>73</v>
      </c>
      <c r="B68" s="28" t="s">
        <v>74</v>
      </c>
      <c r="C68" s="28" t="s">
        <v>75</v>
      </c>
      <c r="D68" s="27" t="s">
        <v>73</v>
      </c>
      <c r="E68" s="77" t="s">
        <v>74</v>
      </c>
      <c r="F68" s="77"/>
      <c r="G68" s="77" t="s">
        <v>75</v>
      </c>
      <c r="H68" s="77"/>
    </row>
    <row r="69" spans="1:8" ht="16.2" thickBot="1" x14ac:dyDescent="0.4">
      <c r="A69" s="29" t="s">
        <v>76</v>
      </c>
      <c r="B69" s="30" t="s">
        <v>47</v>
      </c>
      <c r="C69" s="31" t="s">
        <v>47</v>
      </c>
      <c r="D69" s="29" t="s">
        <v>76</v>
      </c>
      <c r="E69" s="79">
        <v>1179.46964568</v>
      </c>
      <c r="F69" s="79"/>
      <c r="G69" s="80">
        <v>0.10050039763116413</v>
      </c>
      <c r="H69" s="80"/>
    </row>
    <row r="70" spans="1:8" ht="16.2" thickBot="1" x14ac:dyDescent="0.4">
      <c r="A70" s="29" t="s">
        <v>77</v>
      </c>
      <c r="B70" s="30" t="s">
        <v>47</v>
      </c>
      <c r="C70" s="31" t="s">
        <v>47</v>
      </c>
      <c r="D70" s="29" t="s">
        <v>77</v>
      </c>
      <c r="E70" s="79">
        <v>907.39906552000002</v>
      </c>
      <c r="F70" s="79"/>
      <c r="G70" s="80">
        <v>7.7317773483123992E-2</v>
      </c>
      <c r="H70" s="80"/>
    </row>
    <row r="71" spans="1:8" ht="16.2" thickBot="1" x14ac:dyDescent="0.4">
      <c r="A71" s="29" t="s">
        <v>78</v>
      </c>
      <c r="B71" s="30" t="s">
        <v>47</v>
      </c>
      <c r="C71" s="31" t="s">
        <v>47</v>
      </c>
      <c r="D71" s="29" t="s">
        <v>78</v>
      </c>
      <c r="E71" s="79">
        <v>1378.7779802800001</v>
      </c>
      <c r="F71" s="79"/>
      <c r="G71" s="80">
        <v>0.11748308722548335</v>
      </c>
      <c r="H71" s="80"/>
    </row>
    <row r="72" spans="1:8" ht="16.2" thickBot="1" x14ac:dyDescent="0.4">
      <c r="A72" s="29" t="s">
        <v>79</v>
      </c>
      <c r="B72" s="30" t="s">
        <v>47</v>
      </c>
      <c r="C72" s="31" t="s">
        <v>47</v>
      </c>
      <c r="D72" s="29" t="s">
        <v>79</v>
      </c>
      <c r="E72" s="79">
        <v>2022.59550657</v>
      </c>
      <c r="F72" s="79"/>
      <c r="G72" s="80">
        <v>0.17234157182578325</v>
      </c>
      <c r="H72" s="80"/>
    </row>
    <row r="73" spans="1:8" ht="16.2" thickBot="1" x14ac:dyDescent="0.4">
      <c r="A73" s="29" t="s">
        <v>80</v>
      </c>
      <c r="B73" s="30" t="s">
        <v>47</v>
      </c>
      <c r="C73" s="31" t="s">
        <v>47</v>
      </c>
      <c r="D73" s="29" t="s">
        <v>80</v>
      </c>
      <c r="E73" s="79">
        <v>2544.7801172200002</v>
      </c>
      <c r="F73" s="79"/>
      <c r="G73" s="80">
        <v>0.21683594368131623</v>
      </c>
      <c r="H73" s="80"/>
    </row>
    <row r="74" spans="1:8" ht="16.2" thickBot="1" x14ac:dyDescent="0.4">
      <c r="A74" s="29" t="s">
        <v>81</v>
      </c>
      <c r="B74" s="30" t="s">
        <v>47</v>
      </c>
      <c r="C74" s="31" t="s">
        <v>47</v>
      </c>
      <c r="D74" s="29" t="s">
        <v>81</v>
      </c>
      <c r="E74" s="79">
        <v>2162.3576793900002</v>
      </c>
      <c r="F74" s="79"/>
      <c r="G74" s="80">
        <v>0.18425044459215908</v>
      </c>
      <c r="H74" s="80"/>
    </row>
    <row r="75" spans="1:8" ht="16.2" thickBot="1" x14ac:dyDescent="0.4">
      <c r="A75" s="29" t="s">
        <v>82</v>
      </c>
      <c r="B75" s="30" t="s">
        <v>47</v>
      </c>
      <c r="C75" s="31" t="s">
        <v>47</v>
      </c>
      <c r="D75" s="29" t="s">
        <v>82</v>
      </c>
      <c r="E75" s="79">
        <v>1119.1723799700001</v>
      </c>
      <c r="F75" s="79"/>
      <c r="G75" s="80">
        <v>9.5362580645265149E-2</v>
      </c>
      <c r="H75" s="80"/>
    </row>
    <row r="76" spans="1:8" ht="16.2" thickBot="1" x14ac:dyDescent="0.4">
      <c r="A76" s="29" t="s">
        <v>83</v>
      </c>
      <c r="B76" s="30" t="s">
        <v>47</v>
      </c>
      <c r="C76" s="31" t="s">
        <v>47</v>
      </c>
      <c r="D76" s="29" t="s">
        <v>83</v>
      </c>
      <c r="E76" s="79">
        <v>421.41756658999998</v>
      </c>
      <c r="F76" s="79"/>
      <c r="G76" s="80">
        <v>3.5908200915704798E-2</v>
      </c>
      <c r="H76" s="80"/>
    </row>
    <row r="77" spans="1:8" ht="10.35" customHeight="1" thickBot="1" x14ac:dyDescent="0.4"/>
    <row r="78" spans="1:8" ht="20.100000000000001" customHeight="1" thickBot="1" x14ac:dyDescent="0.4">
      <c r="A78" s="74" t="s">
        <v>84</v>
      </c>
      <c r="B78" s="75"/>
      <c r="C78" s="76"/>
      <c r="D78" s="74" t="s">
        <v>85</v>
      </c>
      <c r="E78" s="75"/>
      <c r="F78" s="75"/>
      <c r="G78" s="75"/>
      <c r="H78" s="75"/>
    </row>
    <row r="79" spans="1:8" ht="16.2" thickBot="1" x14ac:dyDescent="0.4">
      <c r="A79" s="32" t="s">
        <v>86</v>
      </c>
      <c r="B79" s="33" t="s">
        <v>87</v>
      </c>
      <c r="C79" s="33" t="s">
        <v>88</v>
      </c>
      <c r="D79" s="34" t="s">
        <v>89</v>
      </c>
      <c r="E79" s="77" t="s">
        <v>90</v>
      </c>
      <c r="F79" s="77"/>
      <c r="G79" s="77" t="s">
        <v>91</v>
      </c>
      <c r="H79" s="78"/>
    </row>
    <row r="80" spans="1:8" ht="17.25" customHeight="1" thickBot="1" x14ac:dyDescent="0.4">
      <c r="A80" s="35" t="s">
        <v>92</v>
      </c>
      <c r="B80" s="36">
        <v>8925</v>
      </c>
      <c r="C80" s="36">
        <v>11735.9699</v>
      </c>
      <c r="D80" s="37" t="s">
        <v>93</v>
      </c>
      <c r="E80" s="66">
        <v>2.2498580000000001E-2</v>
      </c>
      <c r="F80" s="67"/>
      <c r="G80" s="66" t="s">
        <v>47</v>
      </c>
      <c r="H80" s="68"/>
    </row>
    <row r="81" spans="1:8" ht="17.25" customHeight="1" thickBot="1" x14ac:dyDescent="0.4">
      <c r="A81" s="35" t="s">
        <v>94</v>
      </c>
      <c r="B81" s="36">
        <v>0</v>
      </c>
      <c r="C81" s="36">
        <v>0</v>
      </c>
      <c r="D81" s="37" t="s">
        <v>95</v>
      </c>
      <c r="E81" s="71">
        <v>2.8121509999999999E-2</v>
      </c>
      <c r="F81" s="72"/>
      <c r="G81" s="71" t="s">
        <v>47</v>
      </c>
      <c r="H81" s="73"/>
    </row>
    <row r="82" spans="1:8" ht="17.25" customHeight="1" thickBot="1" x14ac:dyDescent="0.4">
      <c r="A82" s="35" t="s">
        <v>96</v>
      </c>
      <c r="B82" s="36">
        <v>0</v>
      </c>
      <c r="C82" s="36">
        <v>0</v>
      </c>
      <c r="D82" s="37" t="s">
        <v>97</v>
      </c>
      <c r="E82" s="66">
        <v>2.4142319999999998E-2</v>
      </c>
      <c r="F82" s="67"/>
      <c r="G82" s="66" t="s">
        <v>47</v>
      </c>
      <c r="H82" s="68"/>
    </row>
    <row r="83" spans="1:8" ht="17.25" customHeight="1" thickBot="1" x14ac:dyDescent="0.4">
      <c r="A83" s="35" t="s">
        <v>98</v>
      </c>
      <c r="B83" s="36">
        <v>0</v>
      </c>
      <c r="C83" s="36">
        <v>0</v>
      </c>
      <c r="D83" s="37" t="s">
        <v>99</v>
      </c>
      <c r="E83" s="66">
        <v>5.5249930000000003E-2</v>
      </c>
      <c r="F83" s="67"/>
      <c r="G83" s="66" t="s">
        <v>47</v>
      </c>
      <c r="H83" s="68"/>
    </row>
    <row r="84" spans="1:8" ht="17.25" customHeight="1" thickBot="1" x14ac:dyDescent="0.4">
      <c r="A84" s="35" t="s">
        <v>100</v>
      </c>
      <c r="B84" s="36">
        <v>0</v>
      </c>
      <c r="C84" s="36">
        <v>0</v>
      </c>
      <c r="D84" s="37" t="s">
        <v>101</v>
      </c>
      <c r="E84" s="66">
        <v>0.11044103</v>
      </c>
      <c r="F84" s="67"/>
      <c r="G84" s="66" t="s">
        <v>47</v>
      </c>
      <c r="H84" s="68"/>
    </row>
    <row r="85" spans="1:8" ht="16.2" thickBot="1" x14ac:dyDescent="0.4">
      <c r="A85" s="35" t="s">
        <v>102</v>
      </c>
      <c r="B85" s="36">
        <v>0</v>
      </c>
      <c r="C85" s="36">
        <v>0</v>
      </c>
      <c r="D85" s="37" t="s">
        <v>103</v>
      </c>
      <c r="E85" s="66">
        <v>0.22652671999999999</v>
      </c>
      <c r="F85" s="67"/>
      <c r="G85" s="66" t="s">
        <v>47</v>
      </c>
      <c r="H85" s="68"/>
    </row>
    <row r="86" spans="1:8" ht="17.25" customHeight="1" thickBot="1" x14ac:dyDescent="0.4">
      <c r="A86" s="35" t="s">
        <v>104</v>
      </c>
      <c r="B86" s="36">
        <v>0</v>
      </c>
      <c r="C86" s="36">
        <v>0</v>
      </c>
      <c r="D86" s="37" t="s">
        <v>105</v>
      </c>
      <c r="E86" s="66">
        <v>0.23703199999999999</v>
      </c>
      <c r="F86" s="67"/>
      <c r="G86" s="66" t="s">
        <v>47</v>
      </c>
      <c r="H86" s="68"/>
    </row>
    <row r="87" spans="1:8" ht="17.100000000000001" customHeight="1" thickBot="1" x14ac:dyDescent="0.4">
      <c r="A87" s="35" t="s">
        <v>106</v>
      </c>
      <c r="B87" s="36">
        <v>0</v>
      </c>
      <c r="C87" s="36">
        <v>0</v>
      </c>
      <c r="D87" s="37" t="s">
        <v>107</v>
      </c>
      <c r="E87" s="71">
        <v>1.376048E-2</v>
      </c>
      <c r="F87" s="72"/>
      <c r="G87" s="66" t="s">
        <v>47</v>
      </c>
      <c r="H87" s="68"/>
    </row>
    <row r="88" spans="1:8" ht="17.25" customHeight="1" thickBot="1" x14ac:dyDescent="0.4">
      <c r="A88" s="35" t="s">
        <v>108</v>
      </c>
      <c r="B88" s="36">
        <v>0</v>
      </c>
      <c r="C88" s="36">
        <v>0</v>
      </c>
      <c r="D88" s="37" t="s">
        <v>109</v>
      </c>
      <c r="E88" s="66">
        <v>0.12100964</v>
      </c>
      <c r="F88" s="67"/>
      <c r="G88" s="66" t="s">
        <v>47</v>
      </c>
      <c r="H88" s="68"/>
    </row>
    <row r="89" spans="1:8" ht="17.25" customHeight="1" thickBot="1" x14ac:dyDescent="0.4">
      <c r="A89" s="35" t="s">
        <v>110</v>
      </c>
      <c r="B89" s="36">
        <v>0</v>
      </c>
      <c r="C89" s="36">
        <v>0</v>
      </c>
      <c r="D89" s="37" t="s">
        <v>111</v>
      </c>
      <c r="E89" s="71">
        <v>9.1632050000000007E-2</v>
      </c>
      <c r="F89" s="72"/>
      <c r="G89" s="66" t="s">
        <v>47</v>
      </c>
      <c r="H89" s="68"/>
    </row>
    <row r="90" spans="1:8" ht="17.25" customHeight="1" thickBot="1" x14ac:dyDescent="0.4">
      <c r="A90" s="35" t="s">
        <v>112</v>
      </c>
      <c r="B90" s="36">
        <v>0</v>
      </c>
      <c r="C90" s="36">
        <v>0</v>
      </c>
      <c r="D90" s="37" t="s">
        <v>113</v>
      </c>
      <c r="E90" s="66">
        <v>3.023615E-2</v>
      </c>
      <c r="F90" s="67"/>
      <c r="G90" s="66" t="s">
        <v>47</v>
      </c>
      <c r="H90" s="68"/>
    </row>
    <row r="91" spans="1:8" ht="17.25" customHeight="1" thickBot="1" x14ac:dyDescent="0.4">
      <c r="A91" s="35" t="s">
        <v>114</v>
      </c>
      <c r="B91" s="36">
        <v>0</v>
      </c>
      <c r="C91" s="36">
        <v>0</v>
      </c>
      <c r="D91" s="37" t="s">
        <v>115</v>
      </c>
      <c r="E91" s="66">
        <v>3.9349580000000002E-2</v>
      </c>
      <c r="F91" s="67"/>
      <c r="G91" s="66" t="s">
        <v>47</v>
      </c>
      <c r="H91" s="68"/>
    </row>
    <row r="92" spans="1:8" ht="16.2" thickBot="1" x14ac:dyDescent="0.4">
      <c r="A92" s="35" t="s">
        <v>116</v>
      </c>
      <c r="B92" s="36">
        <v>0</v>
      </c>
      <c r="C92" s="36">
        <v>0</v>
      </c>
    </row>
    <row r="93" spans="1:8" ht="16.2" thickBot="1" x14ac:dyDescent="0.4">
      <c r="A93" s="35" t="s">
        <v>117</v>
      </c>
      <c r="B93" s="36">
        <v>0</v>
      </c>
      <c r="C93" s="36">
        <v>0</v>
      </c>
    </row>
    <row r="94" spans="1:8" ht="16.2" thickBot="1" x14ac:dyDescent="0.4">
      <c r="A94" s="35" t="s">
        <v>118</v>
      </c>
      <c r="B94" s="36">
        <v>0</v>
      </c>
      <c r="C94" s="36">
        <v>0</v>
      </c>
    </row>
    <row r="95" spans="1:8" ht="16.2" thickBot="1" x14ac:dyDescent="0.4">
      <c r="A95" s="35" t="s">
        <v>119</v>
      </c>
      <c r="B95" s="36">
        <v>0</v>
      </c>
      <c r="C95" s="36">
        <v>0</v>
      </c>
    </row>
    <row r="96" spans="1:8" ht="16.2" thickBot="1" x14ac:dyDescent="0.4">
      <c r="A96" s="35" t="s">
        <v>56</v>
      </c>
      <c r="B96" s="36">
        <v>0</v>
      </c>
      <c r="C96" s="36">
        <v>0</v>
      </c>
    </row>
    <row r="97" spans="1:7" ht="10.35" customHeight="1" thickBot="1" x14ac:dyDescent="0.4"/>
    <row r="98" spans="1:7" ht="20.100000000000001" customHeight="1" thickBot="1" x14ac:dyDescent="0.4">
      <c r="A98" s="69" t="s">
        <v>120</v>
      </c>
      <c r="B98" s="69"/>
      <c r="C98" s="69"/>
    </row>
    <row r="99" spans="1:7" ht="16.2" thickBot="1" x14ac:dyDescent="0.4">
      <c r="A99" s="32" t="s">
        <v>121</v>
      </c>
      <c r="B99" s="32" t="s">
        <v>122</v>
      </c>
      <c r="C99" s="32" t="s">
        <v>123</v>
      </c>
    </row>
    <row r="100" spans="1:7" ht="18.75" customHeight="1" thickBot="1" x14ac:dyDescent="0.4">
      <c r="A100" s="38" t="s">
        <v>1</v>
      </c>
      <c r="B100" s="39" t="s">
        <v>124</v>
      </c>
      <c r="C100" s="39" t="s">
        <v>125</v>
      </c>
    </row>
    <row r="101" spans="1:7" ht="17.25" customHeight="1" thickBot="1" x14ac:dyDescent="0.4">
      <c r="A101" s="38" t="s">
        <v>1</v>
      </c>
      <c r="B101" s="39" t="s">
        <v>126</v>
      </c>
      <c r="C101" s="39" t="s">
        <v>125</v>
      </c>
    </row>
    <row r="102" spans="1:7" ht="16.2" thickBot="1" x14ac:dyDescent="0.4">
      <c r="A102" s="38"/>
      <c r="B102" s="39"/>
      <c r="C102" s="39"/>
      <c r="D102" s="40"/>
      <c r="E102" s="41"/>
      <c r="F102" s="41"/>
      <c r="G102" s="41"/>
    </row>
    <row r="103" spans="1:7" ht="16.2" thickBot="1" x14ac:dyDescent="0.4">
      <c r="A103" s="70" t="s">
        <v>127</v>
      </c>
      <c r="B103" s="70"/>
      <c r="C103" s="70"/>
      <c r="D103" s="40"/>
      <c r="E103" s="42"/>
      <c r="F103" s="42"/>
      <c r="G103" s="42"/>
    </row>
    <row r="104" spans="1:7" ht="16.2" thickBot="1" x14ac:dyDescent="0.4">
      <c r="A104" s="65" t="s">
        <v>128</v>
      </c>
      <c r="B104" s="65"/>
      <c r="C104" s="14" t="s">
        <v>129</v>
      </c>
      <c r="D104" s="40"/>
      <c r="E104" s="42"/>
      <c r="F104" s="42"/>
      <c r="G104" s="42"/>
    </row>
    <row r="105" spans="1:7" ht="16.2" thickBot="1" x14ac:dyDescent="0.4">
      <c r="A105" s="65" t="s">
        <v>130</v>
      </c>
      <c r="B105" s="65"/>
      <c r="C105" s="14" t="s">
        <v>47</v>
      </c>
      <c r="D105" s="40"/>
      <c r="E105" s="42"/>
      <c r="F105" s="42"/>
      <c r="G105" s="42"/>
    </row>
  </sheetData>
  <sheetProtection algorithmName="SHA-512" hashValue="uhDhWIv0sN2zDAivnKK5Jir2Ggekgv67gH8WxqDmPqYWQv2R/bMLeLJ1BnDAFb7C/lCYSL19di+Ib3vMc2972g==" saltValue="9HkLhys9qPt5bAhEkzFzWg==" spinCount="100000" sheet="1" objects="1" scenarios="1"/>
  <dataConsolidate/>
  <mergeCells count="133">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 ref="A17:B17"/>
    <mergeCell ref="D17:E17"/>
    <mergeCell ref="F17:H17"/>
    <mergeCell ref="A18:B18"/>
    <mergeCell ref="D18:E18"/>
    <mergeCell ref="F18:H18"/>
    <mergeCell ref="A13:B13"/>
    <mergeCell ref="A14:H14"/>
    <mergeCell ref="A15:C15"/>
    <mergeCell ref="D15:H15"/>
    <mergeCell ref="A16:B16"/>
    <mergeCell ref="D16:E16"/>
    <mergeCell ref="F16:H16"/>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28:B28"/>
    <mergeCell ref="D28:E28"/>
    <mergeCell ref="F28:H28"/>
    <mergeCell ref="A29:B29"/>
    <mergeCell ref="D29:E29"/>
    <mergeCell ref="F29:H29"/>
    <mergeCell ref="A24:B24"/>
    <mergeCell ref="D24:E24"/>
    <mergeCell ref="F24:H24"/>
    <mergeCell ref="A26:H26"/>
    <mergeCell ref="A27:C27"/>
    <mergeCell ref="D27:H27"/>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38:C38"/>
    <mergeCell ref="D38:H38"/>
    <mergeCell ref="A51:C51"/>
    <mergeCell ref="D51:H51"/>
    <mergeCell ref="A67:C67"/>
    <mergeCell ref="D67:H67"/>
    <mergeCell ref="A35:B35"/>
    <mergeCell ref="D35:E35"/>
    <mergeCell ref="F35:H35"/>
    <mergeCell ref="A36:B36"/>
    <mergeCell ref="D36:E36"/>
    <mergeCell ref="F36:H36"/>
    <mergeCell ref="E71:F71"/>
    <mergeCell ref="G71:H71"/>
    <mergeCell ref="E72:F72"/>
    <mergeCell ref="G72:H72"/>
    <mergeCell ref="E73:F73"/>
    <mergeCell ref="G73:H73"/>
    <mergeCell ref="E68:F68"/>
    <mergeCell ref="G68:H68"/>
    <mergeCell ref="E69:F69"/>
    <mergeCell ref="G69:H69"/>
    <mergeCell ref="E70:F70"/>
    <mergeCell ref="G70:H70"/>
    <mergeCell ref="A78:C78"/>
    <mergeCell ref="D78:H78"/>
    <mergeCell ref="E79:F79"/>
    <mergeCell ref="G79:H79"/>
    <mergeCell ref="E80:F80"/>
    <mergeCell ref="G80:H80"/>
    <mergeCell ref="E74:F74"/>
    <mergeCell ref="G74:H74"/>
    <mergeCell ref="E75:F75"/>
    <mergeCell ref="G75:H75"/>
    <mergeCell ref="E76:F76"/>
    <mergeCell ref="G76:H76"/>
    <mergeCell ref="E84:F84"/>
    <mergeCell ref="G84:H84"/>
    <mergeCell ref="E85:F85"/>
    <mergeCell ref="G85:H85"/>
    <mergeCell ref="E86:F86"/>
    <mergeCell ref="G86:H86"/>
    <mergeCell ref="E81:F81"/>
    <mergeCell ref="G81:H81"/>
    <mergeCell ref="E82:F82"/>
    <mergeCell ref="G82:H82"/>
    <mergeCell ref="E83:F83"/>
    <mergeCell ref="G83:H83"/>
    <mergeCell ref="A104:B104"/>
    <mergeCell ref="A105:B105"/>
    <mergeCell ref="E90:F90"/>
    <mergeCell ref="G90:H90"/>
    <mergeCell ref="E91:F91"/>
    <mergeCell ref="G91:H91"/>
    <mergeCell ref="A98:C98"/>
    <mergeCell ref="A103:C103"/>
    <mergeCell ref="E87:F87"/>
    <mergeCell ref="G87:H87"/>
    <mergeCell ref="E88:F88"/>
    <mergeCell ref="G88:H88"/>
    <mergeCell ref="E89:F89"/>
    <mergeCell ref="G89:H8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39370078740157483" bottom="0.39370078740157483"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Bonds\NL\ING Bank N.V\2019\01 Monitoring-Unterlagen\Surveillance Report\2019\Q4-2019\Soft\[20191016-CB-SurvReport-V005-ING Bank-Mortgage-Soft Bullet-2019Q4.xlsm]Lists'!#REF!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16"/>
  <sheetViews>
    <sheetView showGridLines="0" zoomScale="85" zoomScaleNormal="85" workbookViewId="0">
      <selection activeCell="A54" sqref="A54:XFD59"/>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5" customFormat="1" ht="25.5" customHeight="1" x14ac:dyDescent="0.55000000000000004">
      <c r="A1" s="43" t="s">
        <v>0</v>
      </c>
      <c r="B1" s="44"/>
      <c r="C1" s="44"/>
      <c r="D1" s="44"/>
      <c r="E1" s="44"/>
      <c r="F1" s="44"/>
    </row>
    <row r="2" spans="1:6" s="45" customFormat="1" ht="21" customHeight="1" x14ac:dyDescent="0.5">
      <c r="A2" s="46" t="s">
        <v>1</v>
      </c>
      <c r="B2" s="47"/>
      <c r="C2" s="48"/>
      <c r="D2" s="48"/>
      <c r="E2" s="48"/>
      <c r="F2" s="48"/>
    </row>
    <row r="3" spans="1:6" s="45" customFormat="1" ht="21" customHeight="1" x14ac:dyDescent="0.5">
      <c r="A3" s="46" t="s">
        <v>2</v>
      </c>
      <c r="B3" s="47"/>
      <c r="C3" s="48"/>
      <c r="D3" s="48"/>
      <c r="E3" s="48"/>
      <c r="F3" s="48"/>
    </row>
    <row r="4" spans="1:6" s="45" customFormat="1" ht="4.5" customHeight="1" thickBot="1" x14ac:dyDescent="0.55000000000000004">
      <c r="A4" s="46"/>
      <c r="B4" s="47"/>
      <c r="C4" s="48"/>
      <c r="D4" s="48"/>
      <c r="E4" s="48"/>
      <c r="F4" s="48"/>
    </row>
    <row r="5" spans="1:6" s="45" customFormat="1" ht="20.100000000000001" customHeight="1" thickBot="1" x14ac:dyDescent="0.35">
      <c r="A5" s="49" t="s">
        <v>131</v>
      </c>
      <c r="B5" s="50"/>
      <c r="C5" s="50"/>
      <c r="D5" s="50"/>
      <c r="E5" s="50"/>
      <c r="F5" s="50"/>
    </row>
    <row r="6" spans="1:6" s="54" customFormat="1" ht="17.399999999999999" customHeight="1" thickBot="1" x14ac:dyDescent="0.35">
      <c r="A6" s="51" t="s">
        <v>23</v>
      </c>
      <c r="B6" s="52" t="s">
        <v>132</v>
      </c>
      <c r="C6" s="52" t="s">
        <v>133</v>
      </c>
      <c r="D6" s="52" t="s">
        <v>134</v>
      </c>
      <c r="E6" s="52" t="s">
        <v>135</v>
      </c>
      <c r="F6" s="53" t="s">
        <v>136</v>
      </c>
    </row>
    <row r="7" spans="1:6" ht="17.850000000000001" customHeight="1" thickBot="1" x14ac:dyDescent="0.35">
      <c r="A7" s="55" t="s">
        <v>1</v>
      </c>
      <c r="B7" s="56" t="s">
        <v>137</v>
      </c>
      <c r="C7" s="56" t="s">
        <v>138</v>
      </c>
      <c r="D7" s="57">
        <v>0.41799999999999998</v>
      </c>
      <c r="E7" s="58">
        <v>42110</v>
      </c>
      <c r="F7" s="59">
        <v>45763</v>
      </c>
    </row>
    <row r="8" spans="1:6" ht="17.850000000000001" customHeight="1" thickBot="1" x14ac:dyDescent="0.35">
      <c r="A8" s="55" t="s">
        <v>1</v>
      </c>
      <c r="B8" s="56" t="s">
        <v>139</v>
      </c>
      <c r="C8" s="56" t="s">
        <v>140</v>
      </c>
      <c r="D8" s="57" t="s">
        <v>141</v>
      </c>
      <c r="E8" s="58">
        <v>42429</v>
      </c>
      <c r="F8" s="60">
        <v>44985</v>
      </c>
    </row>
    <row r="9" spans="1:6" ht="17.850000000000001" customHeight="1" thickBot="1" x14ac:dyDescent="0.35">
      <c r="A9" s="55" t="s">
        <v>1</v>
      </c>
      <c r="B9" s="56" t="s">
        <v>142</v>
      </c>
      <c r="C9" s="56" t="s">
        <v>140</v>
      </c>
      <c r="D9" s="57" t="s">
        <v>141</v>
      </c>
      <c r="E9" s="58">
        <v>42536</v>
      </c>
      <c r="F9" s="60">
        <v>45551</v>
      </c>
    </row>
    <row r="10" spans="1:6" ht="17.850000000000001" customHeight="1" thickBot="1" x14ac:dyDescent="0.35">
      <c r="A10" s="55" t="s">
        <v>1</v>
      </c>
      <c r="B10" s="56" t="s">
        <v>143</v>
      </c>
      <c r="C10" s="56" t="s">
        <v>140</v>
      </c>
      <c r="D10" s="57" t="s">
        <v>144</v>
      </c>
      <c r="E10" s="58">
        <v>42207</v>
      </c>
      <c r="F10" s="60">
        <v>46044</v>
      </c>
    </row>
    <row r="11" spans="1:6" ht="17.850000000000001" customHeight="1" thickBot="1" x14ac:dyDescent="0.35">
      <c r="A11" s="55" t="s">
        <v>1</v>
      </c>
      <c r="B11" s="56" t="s">
        <v>145</v>
      </c>
      <c r="C11" s="56" t="s">
        <v>140</v>
      </c>
      <c r="D11" s="57" t="s">
        <v>141</v>
      </c>
      <c r="E11" s="58">
        <v>42353</v>
      </c>
      <c r="F11" s="60">
        <v>45275</v>
      </c>
    </row>
    <row r="12" spans="1:6" ht="17.850000000000001" customHeight="1" thickBot="1" x14ac:dyDescent="0.35">
      <c r="A12" s="55" t="s">
        <v>1</v>
      </c>
      <c r="B12" s="56" t="s">
        <v>146</v>
      </c>
      <c r="C12" s="56" t="s">
        <v>138</v>
      </c>
      <c r="D12" s="57">
        <v>0.32900000000000001</v>
      </c>
      <c r="E12" s="58">
        <v>42429</v>
      </c>
      <c r="F12" s="60">
        <v>44985</v>
      </c>
    </row>
    <row r="13" spans="1:6" ht="17.850000000000001" customHeight="1" thickBot="1" x14ac:dyDescent="0.35">
      <c r="A13" s="55" t="s">
        <v>1</v>
      </c>
      <c r="B13" s="56" t="s">
        <v>147</v>
      </c>
      <c r="C13" s="56" t="s">
        <v>138</v>
      </c>
      <c r="D13" s="57">
        <v>0.8</v>
      </c>
      <c r="E13" s="58">
        <v>42780</v>
      </c>
      <c r="F13" s="60">
        <v>46430</v>
      </c>
    </row>
    <row r="14" spans="1:6" ht="17.850000000000001" customHeight="1" thickBot="1" x14ac:dyDescent="0.35">
      <c r="A14" s="55" t="s">
        <v>1</v>
      </c>
      <c r="B14" s="56" t="s">
        <v>148</v>
      </c>
      <c r="C14" s="56" t="s">
        <v>140</v>
      </c>
      <c r="D14" s="57" t="s">
        <v>141</v>
      </c>
      <c r="E14" s="58">
        <v>42537</v>
      </c>
      <c r="F14" s="60">
        <v>46281</v>
      </c>
    </row>
    <row r="15" spans="1:6" ht="17.25" customHeight="1" x14ac:dyDescent="0.3"/>
    <row r="16" spans="1:6" ht="17.25" customHeight="1" x14ac:dyDescent="0.3"/>
  </sheetData>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zoomScaleNormal="100" workbookViewId="0">
      <selection activeCell="F16" sqref="F16:H1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149</v>
      </c>
      <c r="B5" s="63"/>
      <c r="C5" s="63"/>
    </row>
    <row r="6" spans="1:3" ht="48" customHeight="1" thickBot="1" x14ac:dyDescent="0.35">
      <c r="A6" s="120"/>
      <c r="B6" s="120"/>
      <c r="C6" s="120"/>
    </row>
    <row r="7" spans="1:3" s="54" customFormat="1" ht="17.399999999999999" customHeight="1" thickBot="1" x14ac:dyDescent="0.35">
      <c r="A7" s="51" t="s">
        <v>150</v>
      </c>
      <c r="B7" s="52" t="s">
        <v>151</v>
      </c>
      <c r="C7" s="53" t="s">
        <v>152</v>
      </c>
    </row>
    <row r="8" spans="1:3" ht="17.100000000000001" customHeight="1" thickBot="1" x14ac:dyDescent="0.35">
      <c r="A8" s="55" t="s">
        <v>8</v>
      </c>
      <c r="B8" s="56" t="s">
        <v>23</v>
      </c>
      <c r="C8" s="64" t="s">
        <v>153</v>
      </c>
    </row>
    <row r="9" spans="1:3" ht="30" customHeight="1" thickBot="1" x14ac:dyDescent="0.35">
      <c r="A9" s="55" t="s">
        <v>11</v>
      </c>
      <c r="B9" s="56" t="s">
        <v>154</v>
      </c>
      <c r="C9" s="64" t="s">
        <v>155</v>
      </c>
    </row>
    <row r="10" spans="1:3" ht="17.100000000000001" customHeight="1" thickBot="1" x14ac:dyDescent="0.35">
      <c r="A10" s="55" t="s">
        <v>13</v>
      </c>
      <c r="B10" s="56" t="s">
        <v>23</v>
      </c>
      <c r="C10" s="64" t="s">
        <v>156</v>
      </c>
    </row>
    <row r="11" spans="1:3" ht="17.100000000000001" customHeight="1" thickBot="1" x14ac:dyDescent="0.35">
      <c r="A11" s="55" t="s">
        <v>14</v>
      </c>
      <c r="B11" s="56" t="s">
        <v>23</v>
      </c>
      <c r="C11" s="64" t="s">
        <v>157</v>
      </c>
    </row>
    <row r="12" spans="1:3" ht="17.100000000000001" customHeight="1" thickBot="1" x14ac:dyDescent="0.35">
      <c r="A12" s="55" t="s">
        <v>16</v>
      </c>
      <c r="B12" s="56" t="s">
        <v>23</v>
      </c>
      <c r="C12" s="64" t="s">
        <v>158</v>
      </c>
    </row>
    <row r="13" spans="1:3" ht="17.100000000000001" customHeight="1" thickBot="1" x14ac:dyDescent="0.35">
      <c r="A13" s="55" t="s">
        <v>17</v>
      </c>
      <c r="B13" s="56" t="s">
        <v>23</v>
      </c>
      <c r="C13" s="64" t="s">
        <v>159</v>
      </c>
    </row>
    <row r="14" spans="1:3" ht="56.1" customHeight="1" thickBot="1" x14ac:dyDescent="0.35">
      <c r="A14" s="55" t="s">
        <v>6</v>
      </c>
      <c r="B14" s="56" t="s">
        <v>23</v>
      </c>
      <c r="C14" s="64" t="s">
        <v>160</v>
      </c>
    </row>
    <row r="15" spans="1:3" ht="56.1" customHeight="1" thickBot="1" x14ac:dyDescent="0.35">
      <c r="A15" s="55" t="s">
        <v>10</v>
      </c>
      <c r="B15" s="56" t="s">
        <v>23</v>
      </c>
      <c r="C15" s="64" t="s">
        <v>161</v>
      </c>
    </row>
    <row r="16" spans="1:3" ht="17.100000000000001" customHeight="1" thickBot="1" x14ac:dyDescent="0.35">
      <c r="A16" s="55" t="s">
        <v>15</v>
      </c>
      <c r="B16" s="56" t="s">
        <v>23</v>
      </c>
      <c r="C16" s="64" t="s">
        <v>162</v>
      </c>
    </row>
    <row r="17" spans="1:3" ht="30" customHeight="1" thickBot="1" x14ac:dyDescent="0.35">
      <c r="A17" s="55" t="s">
        <v>25</v>
      </c>
      <c r="B17" s="56" t="s">
        <v>154</v>
      </c>
      <c r="C17" s="64" t="s">
        <v>163</v>
      </c>
    </row>
    <row r="18" spans="1:3" ht="30" customHeight="1" thickBot="1" x14ac:dyDescent="0.35">
      <c r="A18" s="55" t="s">
        <v>28</v>
      </c>
      <c r="B18" s="56" t="s">
        <v>154</v>
      </c>
      <c r="C18" s="64" t="s">
        <v>164</v>
      </c>
    </row>
    <row r="19" spans="1:3" ht="17.100000000000001" customHeight="1" thickBot="1" x14ac:dyDescent="0.35">
      <c r="A19" s="55" t="s">
        <v>165</v>
      </c>
      <c r="B19" s="56" t="s">
        <v>154</v>
      </c>
      <c r="C19" s="64" t="s">
        <v>166</v>
      </c>
    </row>
    <row r="20" spans="1:3" ht="30" customHeight="1" thickBot="1" x14ac:dyDescent="0.35">
      <c r="A20" s="55" t="s">
        <v>167</v>
      </c>
      <c r="B20" s="56" t="s">
        <v>154</v>
      </c>
      <c r="C20" s="64" t="s">
        <v>168</v>
      </c>
    </row>
    <row r="21" spans="1:3" ht="30" customHeight="1" thickBot="1" x14ac:dyDescent="0.35">
      <c r="A21" s="55" t="s">
        <v>169</v>
      </c>
      <c r="B21" s="56" t="s">
        <v>154</v>
      </c>
      <c r="C21" s="64" t="s">
        <v>170</v>
      </c>
    </row>
    <row r="22" spans="1:3" ht="30" customHeight="1" thickBot="1" x14ac:dyDescent="0.35">
      <c r="A22" s="55" t="s">
        <v>171</v>
      </c>
      <c r="B22" s="56" t="s">
        <v>154</v>
      </c>
      <c r="C22" s="64" t="s">
        <v>172</v>
      </c>
    </row>
    <row r="23" spans="1:3" ht="30" customHeight="1" thickBot="1" x14ac:dyDescent="0.35">
      <c r="A23" s="55" t="s">
        <v>173</v>
      </c>
      <c r="B23" s="56" t="s">
        <v>154</v>
      </c>
      <c r="C23" s="64" t="s">
        <v>174</v>
      </c>
    </row>
    <row r="24" spans="1:3" ht="17.100000000000001" customHeight="1" thickBot="1" x14ac:dyDescent="0.35">
      <c r="A24" s="55" t="s">
        <v>24</v>
      </c>
      <c r="B24" s="56" t="s">
        <v>154</v>
      </c>
      <c r="C24" s="64" t="s">
        <v>175</v>
      </c>
    </row>
    <row r="25" spans="1:3" ht="17.100000000000001" customHeight="1" thickBot="1" x14ac:dyDescent="0.35">
      <c r="A25" s="55" t="s">
        <v>176</v>
      </c>
      <c r="B25" s="56" t="s">
        <v>154</v>
      </c>
      <c r="C25" s="64" t="s">
        <v>177</v>
      </c>
    </row>
    <row r="26" spans="1:3" ht="17.100000000000001" customHeight="1" thickBot="1" x14ac:dyDescent="0.35">
      <c r="A26" s="55" t="s">
        <v>178</v>
      </c>
      <c r="B26" s="56" t="s">
        <v>154</v>
      </c>
      <c r="C26" s="64" t="s">
        <v>179</v>
      </c>
    </row>
    <row r="27" spans="1:3" ht="30" customHeight="1" thickBot="1" x14ac:dyDescent="0.35">
      <c r="A27" s="55" t="s">
        <v>32</v>
      </c>
      <c r="B27" s="56" t="s">
        <v>154</v>
      </c>
      <c r="C27" s="64" t="s">
        <v>180</v>
      </c>
    </row>
    <row r="28" spans="1:3" ht="17.100000000000001" customHeight="1" thickBot="1" x14ac:dyDescent="0.35">
      <c r="A28" s="55" t="s">
        <v>34</v>
      </c>
      <c r="B28" s="56" t="s">
        <v>154</v>
      </c>
      <c r="C28" s="64" t="s">
        <v>181</v>
      </c>
    </row>
    <row r="29" spans="1:3" ht="17.100000000000001" customHeight="1" thickBot="1" x14ac:dyDescent="0.35">
      <c r="A29" s="55" t="s">
        <v>182</v>
      </c>
      <c r="B29" s="56" t="s">
        <v>23</v>
      </c>
      <c r="C29" s="64" t="s">
        <v>183</v>
      </c>
    </row>
    <row r="30" spans="1:3" ht="17.100000000000001" customHeight="1" thickBot="1" x14ac:dyDescent="0.35">
      <c r="A30" s="55" t="s">
        <v>184</v>
      </c>
      <c r="B30" s="56" t="s">
        <v>23</v>
      </c>
      <c r="C30" s="64" t="s">
        <v>185</v>
      </c>
    </row>
    <row r="31" spans="1:3" ht="17.100000000000001" customHeight="1" thickBot="1" x14ac:dyDescent="0.35">
      <c r="A31" s="55" t="s">
        <v>73</v>
      </c>
      <c r="B31" s="56" t="s">
        <v>23</v>
      </c>
      <c r="C31" s="64" t="s">
        <v>186</v>
      </c>
    </row>
    <row r="32" spans="1:3" ht="17.100000000000001" customHeight="1" thickBot="1" x14ac:dyDescent="0.35">
      <c r="A32" s="55" t="s">
        <v>123</v>
      </c>
      <c r="B32" s="56" t="s">
        <v>154</v>
      </c>
      <c r="C32" s="64" t="s">
        <v>187</v>
      </c>
    </row>
    <row r="33" spans="1:3" ht="17.100000000000001" customHeight="1" thickBot="1" x14ac:dyDescent="0.35">
      <c r="A33" s="55" t="s">
        <v>69</v>
      </c>
      <c r="B33" s="56" t="s">
        <v>23</v>
      </c>
      <c r="C33" s="64" t="s">
        <v>188</v>
      </c>
    </row>
    <row r="34" spans="1:3" ht="17.100000000000001" customHeight="1" thickBot="1" x14ac:dyDescent="0.35">
      <c r="A34" s="55" t="s">
        <v>70</v>
      </c>
      <c r="B34" s="56" t="s">
        <v>23</v>
      </c>
      <c r="C34" s="64" t="s">
        <v>189</v>
      </c>
    </row>
    <row r="35" spans="1:3" ht="17.100000000000001" customHeight="1" thickBot="1" x14ac:dyDescent="0.35">
      <c r="A35" s="55" t="s">
        <v>190</v>
      </c>
      <c r="B35" s="56" t="s">
        <v>154</v>
      </c>
      <c r="C35" s="64" t="s">
        <v>191</v>
      </c>
    </row>
    <row r="36" spans="1:3" ht="30" customHeight="1" thickBot="1" x14ac:dyDescent="0.35">
      <c r="A36" s="55" t="s">
        <v>90</v>
      </c>
      <c r="B36" s="56" t="s">
        <v>23</v>
      </c>
      <c r="C36" s="64" t="s">
        <v>192</v>
      </c>
    </row>
    <row r="37" spans="1:3" ht="30" customHeight="1" thickBot="1" x14ac:dyDescent="0.35">
      <c r="A37" s="55" t="s">
        <v>91</v>
      </c>
      <c r="B37" s="56" t="s">
        <v>23</v>
      </c>
      <c r="C37" s="64" t="s">
        <v>193</v>
      </c>
    </row>
    <row r="38" spans="1:3" ht="17.100000000000001" customHeight="1" thickBot="1" x14ac:dyDescent="0.35">
      <c r="A38" s="55" t="s">
        <v>194</v>
      </c>
      <c r="B38" s="56" t="s">
        <v>23</v>
      </c>
      <c r="C38" s="64" t="s">
        <v>195</v>
      </c>
    </row>
    <row r="39" spans="1:3" ht="17.100000000000001" customHeight="1" thickBot="1" x14ac:dyDescent="0.35">
      <c r="A39" s="55" t="s">
        <v>196</v>
      </c>
      <c r="B39" s="56" t="s">
        <v>23</v>
      </c>
      <c r="C39" s="64" t="s">
        <v>197</v>
      </c>
    </row>
    <row r="40" spans="1:3" ht="15" thickBot="1" x14ac:dyDescent="0.35">
      <c r="A40" s="55" t="s">
        <v>198</v>
      </c>
      <c r="B40" s="56" t="s">
        <v>199</v>
      </c>
      <c r="C40" s="64" t="s">
        <v>200</v>
      </c>
    </row>
    <row r="41" spans="1:3" ht="15" thickBot="1" x14ac:dyDescent="0.35">
      <c r="A41" s="55" t="s">
        <v>201</v>
      </c>
      <c r="B41" s="56" t="s">
        <v>199</v>
      </c>
      <c r="C41" s="64" t="s">
        <v>202</v>
      </c>
    </row>
  </sheetData>
  <sheetProtection algorithmName="SHA-512" hashValue="P3xmbsPQMh3QjIkSgfhUINuGdvhOvL2TBIw9gQsjsThKMjOXCqtFGDon49b3jkr5ZyhBk36Fl+df3R6hDkUB9Q==" saltValue="Aul7imxwSKb241Ga0uB+VQ=="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zoomScaleNormal="100" workbookViewId="0">
      <selection activeCell="F16" sqref="F16:H1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1" customFormat="1" ht="4.5" customHeight="1" thickBot="1" x14ac:dyDescent="0.55000000000000004">
      <c r="A4" s="5"/>
      <c r="B4" s="6"/>
      <c r="C4" s="7"/>
    </row>
    <row r="5" spans="1:3" s="61" customFormat="1" ht="20.100000000000001" customHeight="1" thickBot="1" x14ac:dyDescent="0.4">
      <c r="A5" s="62" t="s">
        <v>203</v>
      </c>
      <c r="B5" s="63"/>
      <c r="C5" s="63"/>
    </row>
    <row r="6" spans="1:3" ht="48" customHeight="1" thickBot="1" x14ac:dyDescent="0.35">
      <c r="A6" s="120"/>
      <c r="B6" s="120"/>
      <c r="C6" s="120"/>
    </row>
  </sheetData>
  <sheetProtection algorithmName="SHA-512" hashValue="r5vpFLFV1zqhpV1IAlO9iOMGhwKSbAHFtMQw1PDLASMfNmH2No3/Ktk6NwCCZQ3QOa1NsPbzSmpfE5OOG+mSYA==" saltValue="MbAUAQhIbO+dsxi48VFjjw==" spinCount="100000" sheet="1" objects="1" scenarios="1"/>
  <mergeCells count="1">
    <mergeCell ref="A6:C6"/>
  </mergeCells>
  <pageMargins left="0.35433070866141736" right="0.35433070866141736" top="0.39370078740157483"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2020-04-30T13:11:03Z</dcterms:created>
  <dcterms:modified xsi:type="dcterms:W3CDTF">2020-05-05T10:04:17Z</dcterms:modified>
</cp:coreProperties>
</file>