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redit Agricole SFH\2019\01 Monitoring-Unterlagen\Surveillance Report\Q2-2020\"/>
    </mc:Choice>
  </mc:AlternateContent>
  <bookViews>
    <workbookView xWindow="0" yWindow="0" windowWidth="3228" windowHeight="91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<sst xmlns="http://schemas.openxmlformats.org/spreadsheetml/2006/main" count="374" uniqueCount="218">
  <si>
    <t>Creditreform Covered Bond Rating</t>
  </si>
  <si>
    <t>Crédit Agricole Home Loan SFH</t>
  </si>
  <si>
    <t>Mortgage Covered Bond Program</t>
  </si>
  <si>
    <t>Rating Object</t>
  </si>
  <si>
    <t>Country Issuer</t>
  </si>
  <si>
    <t>France</t>
  </si>
  <si>
    <t>Repayment method</t>
  </si>
  <si>
    <t>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</si>
  <si>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</si>
  <si>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</si>
  <si>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</si>
  <si>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</si>
  <si>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</si>
  <si>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</si>
  <si>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</si>
  <si>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</si>
  <si>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</si>
  <si>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</si>
  <si>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</si>
  <si>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</si>
  <si>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</si>
  <si>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</si>
  <si>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</si>
  <si>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</si>
  <si>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</si>
  <si>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</si>
  <si>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</si>
  <si>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</si>
  <si>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</si>
  <si>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</si>
  <si>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</si>
  <si>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</si>
  <si>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</si>
  <si>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</si>
  <si>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</si>
  <si>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</si>
  <si>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</si>
  <si>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</si>
  <si>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</si>
  <si>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</si>
  <si>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Credit Agricole Regional Banks and LCL</t>
  </si>
  <si>
    <t xml:space="preserve">+ 2nd rating uplift </t>
  </si>
  <si>
    <t>Account Bank</t>
  </si>
  <si>
    <t>NA</t>
  </si>
  <si>
    <t>Rating covered bond program / Outlook</t>
  </si>
  <si>
    <t>AAA "Watch Negative"</t>
  </si>
  <si>
    <t>Sponsor</t>
  </si>
  <si>
    <t>Crédit Agricole SA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</si>
  <si>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</si>
  <si>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</si>
  <si>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</si>
  <si>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</si>
  <si>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</si>
  <si>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</si>
  <si>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</si>
  <si>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</si>
  <si>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</si>
  <si>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</si>
  <si>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</si>
  <si>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</si>
  <si>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</si>
  <si>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</si>
  <si>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</si>
  <si>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</si>
  <si>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</si>
  <si>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</si>
  <si>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</si>
  <si>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</si>
  <si>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</si>
  <si>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</si>
  <si>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</si>
  <si>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</si>
  <si>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</si>
  <si>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</si>
  <si>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</si>
  <si>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</si>
  <si>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</si>
  <si>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</si>
  <si>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</si>
  <si>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</si>
  <si>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</si>
  <si>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</si>
  <si>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</si>
  <si>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</si>
  <si>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</si>
  <si>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</si>
  <si>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</si>
  <si>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</si>
  <si>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</si>
  <si>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</si>
  <si>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</si>
  <si>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</si>
  <si>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</si>
  <si>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Auvergne-Rhône-Alpes</t>
  </si>
  <si>
    <t>AUD</t>
  </si>
  <si>
    <t>Bourgogne-Franche-Comté</t>
  </si>
  <si>
    <t>BRL</t>
  </si>
  <si>
    <t>Bretagne</t>
  </si>
  <si>
    <t>CAD</t>
  </si>
  <si>
    <t>Centre-Val de Loire</t>
  </si>
  <si>
    <t>CHF</t>
  </si>
  <si>
    <t>Corse</t>
  </si>
  <si>
    <t>CZK</t>
  </si>
  <si>
    <t>DOM-TOM</t>
  </si>
  <si>
    <t>DKK</t>
  </si>
  <si>
    <t>Grand Est</t>
  </si>
  <si>
    <t>GBP</t>
  </si>
  <si>
    <t>Hauts-de-France</t>
  </si>
  <si>
    <t>HKD</t>
  </si>
  <si>
    <t>Île-de-France</t>
  </si>
  <si>
    <t>JPY</t>
  </si>
  <si>
    <t>Normandie</t>
  </si>
  <si>
    <t>KRW</t>
  </si>
  <si>
    <t>Nouvelle-Aquitaine</t>
  </si>
  <si>
    <t>NOK</t>
  </si>
  <si>
    <t>Occitanie</t>
  </si>
  <si>
    <t>PLN</t>
  </si>
  <si>
    <t>Pays de la Loire</t>
  </si>
  <si>
    <t>SEK</t>
  </si>
  <si>
    <t>Provence-Alpes-Côte d'Azur</t>
  </si>
  <si>
    <t>SGD</t>
  </si>
  <si>
    <t>USD</t>
  </si>
  <si>
    <t>Swap Counterparties</t>
  </si>
  <si>
    <t>Name</t>
  </si>
  <si>
    <t>Type of arrangement</t>
  </si>
  <si>
    <t>LEI</t>
  </si>
  <si>
    <t>Cross Currency</t>
  </si>
  <si>
    <t xml:space="preserve"> 969500TJ5KRTCJQWXH05 </t>
  </si>
  <si>
    <t>Swap Agreements</t>
  </si>
  <si>
    <t xml:space="preserve">Interest Rate Swap </t>
  </si>
  <si>
    <t xml:space="preserve">Currency Swap </t>
  </si>
  <si>
    <t>Intra-group</t>
  </si>
  <si>
    <t>ISIN Lists</t>
  </si>
  <si>
    <t>ISIN</t>
  </si>
  <si>
    <t>Coupon Type</t>
  </si>
  <si>
    <t>Coupon Rate (%)</t>
  </si>
  <si>
    <t>Issue date</t>
  </si>
  <si>
    <t>Maturity date</t>
  </si>
  <si>
    <t>FR0010989087</t>
  </si>
  <si>
    <t>Fix</t>
  </si>
  <si>
    <t>FR0013417334</t>
  </si>
  <si>
    <t>FR0013368388</t>
  </si>
  <si>
    <t>FR0013235025</t>
  </si>
  <si>
    <t>FR0013105863</t>
  </si>
  <si>
    <t>FR0013348802</t>
  </si>
  <si>
    <t>FR0013219573</t>
  </si>
  <si>
    <t>FR0013393899</t>
  </si>
  <si>
    <t>FR0013263951</t>
  </si>
  <si>
    <t>FR0013465010</t>
  </si>
  <si>
    <t>FR0013310059</t>
  </si>
  <si>
    <t>FR0012332450</t>
  </si>
  <si>
    <t>FR0012936656</t>
  </si>
  <si>
    <t>FR0013141066</t>
  </si>
  <si>
    <t>FR0013235132</t>
  </si>
  <si>
    <t>FR0013487071</t>
  </si>
  <si>
    <t>FR0013368370</t>
  </si>
  <si>
    <t>FR0013234986</t>
  </si>
  <si>
    <t>FR0013254273</t>
  </si>
  <si>
    <t>FR0011179852</t>
  </si>
  <si>
    <t>FR0010920900</t>
  </si>
  <si>
    <t>FR0013505575</t>
  </si>
  <si>
    <t>FR0013141074</t>
  </si>
  <si>
    <t>FR0013066743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</si>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</sst>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09-424D-9441-07D289F6691F}"/>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09-424D-9441-07D289F6691F}"/>
                </c:ext>
              </c:extLst>
            </c:dLbl>
            <c:dLbl>
              <c:idx val="2"/>
              <c:layout>
                <c:manualLayout>
                  <c:x val="3.2508130232176565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09-424D-9441-07D289F6691F}"/>
                </c:ext>
              </c:extLst>
            </c:dLbl>
            <c:dLbl>
              <c:idx val="3"/>
              <c:layout>
                <c:manualLayout>
                  <c:x val="-2.3045279496603913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009-424D-9441-07D289F6691F}"/>
                </c:ext>
              </c:extLst>
            </c:dLbl>
            <c:dLbl>
              <c:idx val="4"/>
              <c:layout>
                <c:manualLayout>
                  <c:x val="-6.5007840611012273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009-424D-9441-07D289F6691F}"/>
                </c:ext>
              </c:extLst>
            </c:dLbl>
            <c:dLbl>
              <c:idx val="5"/>
              <c:layout>
                <c:manualLayout>
                  <c:x val="-3.909059958768806E-3"/>
                  <c:y val="3.5642397695715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009-424D-9441-07D289F6691F}"/>
                </c:ext>
              </c:extLst>
            </c:dLbl>
            <c:dLbl>
              <c:idx val="6"/>
              <c:layout>
                <c:manualLayout>
                  <c:x val="-2.275517922346524E-2"/>
                  <c:y val="2.9498525073746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009-424D-9441-07D289F669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7170.5590230622429</c:v>
                </c:pt>
                <c:pt idx="1">
                  <c:v>6442.3850921501362</c:v>
                </c:pt>
                <c:pt idx="2">
                  <c:v>5674.3049223087301</c:v>
                </c:pt>
                <c:pt idx="3">
                  <c:v>4979.0321850955261</c:v>
                </c:pt>
                <c:pt idx="4">
                  <c:v>4350.8610046216718</c:v>
                </c:pt>
                <c:pt idx="5">
                  <c:v>14074.127344183054</c:v>
                </c:pt>
                <c:pt idx="6">
                  <c:v>7622.3177554286394</c:v>
                </c:pt>
              </c:numCache>
            </c:numRef>
          </c:val>
          <c:extLst>
            <c:ext xmlns:c16="http://schemas.microsoft.com/office/drawing/2014/chart" uri="{C3380CC4-5D6E-409C-BE32-E72D297353CC}">
              <c16:uniqueId val="{00000007-4009-424D-9441-07D289F6691F}"/>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009-424D-9441-07D289F6691F}"/>
                </c:ext>
              </c:extLst>
            </c:dLbl>
            <c:dLbl>
              <c:idx val="1"/>
              <c:layout>
                <c:manualLayout>
                  <c:x val="6.5016260464353728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009-424D-9441-07D289F6691F}"/>
                </c:ext>
              </c:extLst>
            </c:dLbl>
            <c:dLbl>
              <c:idx val="2"/>
              <c:layout>
                <c:manualLayout>
                  <c:x val="3.2508130232176565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009-424D-9441-07D289F6691F}"/>
                </c:ext>
              </c:extLst>
            </c:dLbl>
            <c:dLbl>
              <c:idx val="3"/>
              <c:layout>
                <c:manualLayout>
                  <c:x val="2.304527949660385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009-424D-9441-07D289F6691F}"/>
                </c:ext>
              </c:extLst>
            </c:dLbl>
            <c:dLbl>
              <c:idx val="4"/>
              <c:layout>
                <c:manualLayout>
                  <c:x val="2.3169337922013762E-2"/>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009-424D-9441-07D289F6691F}"/>
                </c:ext>
              </c:extLst>
            </c:dLbl>
            <c:dLbl>
              <c:idx val="5"/>
              <c:layout>
                <c:manualLayout>
                  <c:x val="2.9254281433211654E-2"/>
                  <c:y val="4.65632922164592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009-424D-9441-07D289F6691F}"/>
                </c:ext>
              </c:extLst>
            </c:dLbl>
            <c:dLbl>
              <c:idx val="6"/>
              <c:layout>
                <c:manualLayout>
                  <c:x val="0"/>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009-424D-9441-07D289F669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3088.0485380100004</c:v>
                </c:pt>
                <c:pt idx="2">
                  <c:v>2640.1</c:v>
                </c:pt>
                <c:pt idx="3">
                  <c:v>3747.62235057</c:v>
                </c:pt>
                <c:pt idx="4">
                  <c:v>2750</c:v>
                </c:pt>
                <c:pt idx="5">
                  <c:v>13571.65319651</c:v>
                </c:pt>
                <c:pt idx="6">
                  <c:v>8637.9617503299996</c:v>
                </c:pt>
              </c:numCache>
            </c:numRef>
          </c:val>
          <c:extLst>
            <c:ext xmlns:c16="http://schemas.microsoft.com/office/drawing/2014/chart" uri="{C3380CC4-5D6E-409C-BE32-E72D297353CC}">
              <c16:uniqueId val="{0000000F-4009-424D-9441-07D289F6691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79-45E8-AB70-C86C59432283}"/>
                </c:ext>
              </c:extLst>
            </c:dLbl>
            <c:dLbl>
              <c:idx val="1"/>
              <c:layout>
                <c:manualLayout>
                  <c:x val="-3.2735282912749989E-3"/>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79-45E8-AB70-C86C59432283}"/>
                </c:ext>
              </c:extLst>
            </c:dLbl>
            <c:dLbl>
              <c:idx val="2"/>
              <c:layout>
                <c:manualLayout>
                  <c:x val="-3.2735280762980013E-3"/>
                  <c:y val="2.91718671210880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79-45E8-AB70-C86C5943228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3-6979-45E8-AB70-C86C5943228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7.266441356088638E-3"/>
                  <c:y val="2.89751737160390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79-45E8-AB70-C86C59432283}"/>
                </c:ext>
              </c:extLst>
            </c:dLbl>
            <c:dLbl>
              <c:idx val="1"/>
              <c:layout>
                <c:manualLayout>
                  <c:x val="3.2735282912748787E-3"/>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979-45E8-AB70-C86C59432283}"/>
                </c:ext>
              </c:extLst>
            </c:dLbl>
            <c:dLbl>
              <c:idx val="2"/>
              <c:layout>
                <c:manualLayout>
                  <c:x val="-3.2735282912749386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979-45E8-AB70-C86C5943228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0.94926768211462809</c:v>
                </c:pt>
                <c:pt idx="1">
                  <c:v>5.0732317885390302E-2</c:v>
                </c:pt>
                <c:pt idx="2">
                  <c:v>0</c:v>
                </c:pt>
              </c:numCache>
            </c:numRef>
          </c:val>
          <c:extLst>
            <c:ext xmlns:c16="http://schemas.microsoft.com/office/drawing/2014/chart" uri="{C3380CC4-5D6E-409C-BE32-E72D297353CC}">
              <c16:uniqueId val="{00000007-6979-45E8-AB70-C86C59432283}"/>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16F-4D1A-901C-D9DD6174E58B}"/>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16F-4D1A-901C-D9DD6174E58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B9A-45AB-8416-100F7BED9B3F}"/>
            </c:ext>
          </c:extLst>
        </c:ser>
        <c:ser>
          <c:idx val="0"/>
          <c:order val="1"/>
          <c:tx>
            <c:strRef>
              <c:f>'[1]Aux Table'!$C$47</c:f>
              <c:strCache>
                <c:ptCount val="1"/>
                <c:pt idx="0">
                  <c:v>Residential</c:v>
                </c:pt>
              </c:strCache>
            </c:strRef>
          </c:tx>
          <c:spPr>
            <a:solidFill>
              <a:srgbClr val="009EE2"/>
            </a:solidFill>
          </c:spPr>
          <c:invertIfNegative val="0"/>
          <c:dLbls>
            <c:dLbl>
              <c:idx val="0"/>
              <c:layout>
                <c:manualLayout>
                  <c:x val="-3.0494957166591068E-3"/>
                  <c:y val="-1.73333327267425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9A-45AB-8416-100F7BED9B3F}"/>
                </c:ext>
              </c:extLst>
            </c:dLbl>
            <c:dLbl>
              <c:idx val="1"/>
              <c:layout>
                <c:manualLayout>
                  <c:x val="-1.25331400400764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B9A-45AB-8416-100F7BED9B3F}"/>
                </c:ext>
              </c:extLst>
            </c:dLbl>
            <c:dLbl>
              <c:idx val="2"/>
              <c:layout>
                <c:manualLayout>
                  <c:x val="-1.25331400400764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9A-45AB-8416-100F7BED9B3F}"/>
                </c:ext>
              </c:extLst>
            </c:dLbl>
            <c:dLbl>
              <c:idx val="3"/>
              <c:layout>
                <c:manualLayout>
                  <c:x val="-6.26657002003822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B9A-45AB-8416-100F7BED9B3F}"/>
                </c:ext>
              </c:extLst>
            </c:dLbl>
            <c:dLbl>
              <c:idx val="4"/>
              <c:layout>
                <c:manualLayout>
                  <c:x val="-1.2533140040076557E-2"/>
                  <c:y val="5.91581194053071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B9A-45AB-8416-100F7BED9B3F}"/>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3.4335125793707094E-2</c:v>
                </c:pt>
                <c:pt idx="1">
                  <c:v>0.10981225405908862</c:v>
                </c:pt>
                <c:pt idx="2">
                  <c:v>0.14204506172165682</c:v>
                </c:pt>
                <c:pt idx="3">
                  <c:v>0.22912775669701524</c:v>
                </c:pt>
                <c:pt idx="4">
                  <c:v>0.48467980172855896</c:v>
                </c:pt>
              </c:numCache>
            </c:numRef>
          </c:val>
          <c:extLst>
            <c:ext xmlns:c16="http://schemas.microsoft.com/office/drawing/2014/chart" uri="{C3380CC4-5D6E-409C-BE32-E72D297353CC}">
              <c16:uniqueId val="{00000006-5B9A-45AB-8416-100F7BED9B3F}"/>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CA%20SFH-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7170.5590230622429</v>
          </cell>
          <cell r="C3">
            <v>0</v>
          </cell>
        </row>
        <row r="4">
          <cell r="A4">
            <v>24</v>
          </cell>
          <cell r="B4">
            <v>6442.3850921501362</v>
          </cell>
          <cell r="C4">
            <v>3088.0485380100004</v>
          </cell>
        </row>
        <row r="5">
          <cell r="A5">
            <v>36</v>
          </cell>
          <cell r="B5">
            <v>5674.3049223087301</v>
          </cell>
          <cell r="C5">
            <v>2640.1</v>
          </cell>
        </row>
        <row r="6">
          <cell r="A6">
            <v>48</v>
          </cell>
          <cell r="B6">
            <v>4979.0321850955261</v>
          </cell>
          <cell r="C6">
            <v>3747.62235057</v>
          </cell>
        </row>
        <row r="7">
          <cell r="A7">
            <v>60</v>
          </cell>
          <cell r="B7">
            <v>4350.8610046216718</v>
          </cell>
          <cell r="C7">
            <v>2750</v>
          </cell>
        </row>
        <row r="8">
          <cell r="A8">
            <v>120</v>
          </cell>
          <cell r="B8">
            <v>14074.127344183054</v>
          </cell>
          <cell r="C8">
            <v>13571.65319651</v>
          </cell>
        </row>
        <row r="9">
          <cell r="A9">
            <v>180</v>
          </cell>
          <cell r="B9">
            <v>7622.3177554286394</v>
          </cell>
          <cell r="C9">
            <v>8637.9617503299996</v>
          </cell>
        </row>
        <row r="13">
          <cell r="B13" t="str">
            <v>Covered Bonds</v>
          </cell>
          <cell r="C13" t="str">
            <v>Cover Assets</v>
          </cell>
        </row>
        <row r="14">
          <cell r="A14" t="str">
            <v>Fixed coupon</v>
          </cell>
          <cell r="B14">
            <v>1</v>
          </cell>
          <cell r="C14">
            <v>0.94926768211462809</v>
          </cell>
        </row>
        <row r="15">
          <cell r="A15" t="str">
            <v>Floating coupon</v>
          </cell>
          <cell r="B15">
            <v>0</v>
          </cell>
          <cell r="C15">
            <v>5.0732317885390302E-2</v>
          </cell>
        </row>
        <row r="16">
          <cell r="A16" t="str">
            <v>Other</v>
          </cell>
          <cell r="B16">
            <v>0</v>
          </cell>
          <cell r="C16">
            <v>0</v>
          </cell>
        </row>
        <row r="39">
          <cell r="B39" t="str">
            <v>Commercial</v>
          </cell>
          <cell r="C39" t="str">
            <v>Residential</v>
          </cell>
        </row>
        <row r="40">
          <cell r="A40" t="str">
            <v>&lt;30 days</v>
          </cell>
          <cell r="B40" t="str">
            <v>ND2</v>
          </cell>
          <cell r="C40">
            <v>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3.4335125793707094E-2</v>
          </cell>
        </row>
        <row r="49">
          <cell r="A49" t="str">
            <v>≥  12 - ≤ 24</v>
          </cell>
          <cell r="B49" t="str">
            <v>ND2</v>
          </cell>
          <cell r="C49">
            <v>0.10981225405908862</v>
          </cell>
        </row>
        <row r="50">
          <cell r="A50" t="str">
            <v>≥ 24 - ≤ 36</v>
          </cell>
          <cell r="B50" t="str">
            <v>ND2</v>
          </cell>
          <cell r="C50">
            <v>0.14204506172165682</v>
          </cell>
        </row>
        <row r="51">
          <cell r="A51" t="str">
            <v>≥ 36 - ≤ 60</v>
          </cell>
          <cell r="B51" t="str">
            <v>ND2</v>
          </cell>
          <cell r="C51">
            <v>0.22912775669701524</v>
          </cell>
        </row>
        <row r="52">
          <cell r="A52" t="str">
            <v>≥ 60</v>
          </cell>
          <cell r="B52" t="str">
            <v>ND2</v>
          </cell>
          <cell r="C52">
            <v>0.48467980172855896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1"/>
  <sheetViews>
    <sheetView showGridLines="0" tabSelected="1" zoomScaleNormal="100" workbookViewId="0">
      <selection activeCell="L48" sqref="L48"/>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6" t="s">
        <v>3</v>
      </c>
      <c r="B5" s="77"/>
      <c r="C5" s="77"/>
      <c r="D5" s="77"/>
      <c r="E5" s="77"/>
      <c r="F5" s="77"/>
      <c r="G5" s="77"/>
      <c r="H5" s="78"/>
    </row>
    <row r="6" spans="1:8" ht="17.100000000000001" customHeight="1" thickBot="1" x14ac:dyDescent="0.4">
      <c r="A6" s="70" t="s">
        <v>4</v>
      </c>
      <c r="B6" s="70"/>
      <c r="C6" s="12" t="s">
        <v>5</v>
      </c>
      <c r="D6" s="70" t="s">
        <v>6</v>
      </c>
      <c r="E6" s="70"/>
      <c r="F6" s="70" t="s">
        <v>7</v>
      </c>
      <c r="G6" s="70"/>
      <c r="H6" s="70"/>
    </row>
    <row r="7" spans="1:8" ht="17.100000000000001" customHeight="1" thickBot="1" x14ac:dyDescent="0.4">
      <c r="A7" s="70" t="s">
        <v>8</v>
      </c>
      <c r="B7" s="70"/>
      <c r="C7" s="13" t="s">
        <v>9</v>
      </c>
      <c r="D7" s="70" t="s">
        <v>10</v>
      </c>
      <c r="E7" s="70"/>
      <c r="F7" s="79">
        <v>0.05</v>
      </c>
      <c r="G7" s="80"/>
      <c r="H7" s="81"/>
    </row>
    <row r="8" spans="1:8" ht="17.100000000000001" customHeight="1" thickBot="1" x14ac:dyDescent="0.4">
      <c r="A8" s="70" t="s">
        <v>11</v>
      </c>
      <c r="B8" s="70"/>
      <c r="C8" s="14" t="s">
        <v>12</v>
      </c>
      <c r="D8" s="70"/>
      <c r="E8" s="70"/>
      <c r="F8" s="82">
        <v>0.47713248122714824</v>
      </c>
      <c r="G8" s="82"/>
      <c r="H8" s="82"/>
    </row>
    <row r="9" spans="1:8" ht="17.100000000000001" customHeight="1" thickBot="1" x14ac:dyDescent="0.4">
      <c r="A9" s="83" t="s">
        <v>13</v>
      </c>
      <c r="B9" s="83"/>
      <c r="C9" s="15">
        <v>34435.385835419998</v>
      </c>
      <c r="D9" s="70"/>
      <c r="E9" s="70"/>
      <c r="F9" s="69">
        <v>8.1081081081080919E-2</v>
      </c>
      <c r="G9" s="69"/>
      <c r="H9" s="69"/>
    </row>
    <row r="10" spans="1:8" ht="17.100000000000001" customHeight="1" thickBot="1" x14ac:dyDescent="0.4">
      <c r="A10" s="70" t="s">
        <v>14</v>
      </c>
      <c r="B10" s="70"/>
      <c r="C10" s="15">
        <v>50865.626921088136</v>
      </c>
      <c r="D10" s="70" t="s">
        <v>15</v>
      </c>
      <c r="E10" s="70"/>
      <c r="F10" s="71">
        <v>1</v>
      </c>
      <c r="G10" s="71"/>
      <c r="H10" s="71"/>
    </row>
    <row r="11" spans="1:8" ht="17.100000000000001" customHeight="1" thickBot="1" x14ac:dyDescent="0.4">
      <c r="A11" s="72" t="s">
        <v>16</v>
      </c>
      <c r="B11" s="73"/>
      <c r="C11" s="16">
        <v>7.2246029335971107</v>
      </c>
      <c r="D11" s="70"/>
      <c r="E11" s="70"/>
      <c r="F11" s="74">
        <v>0</v>
      </c>
      <c r="G11" s="74"/>
      <c r="H11" s="74"/>
    </row>
    <row r="12" spans="1:8" ht="17.100000000000001" customHeight="1" thickBot="1" x14ac:dyDescent="0.4">
      <c r="A12" s="70" t="s">
        <v>17</v>
      </c>
      <c r="B12" s="70"/>
      <c r="C12" s="16">
        <v>5.2814804892892102</v>
      </c>
      <c r="D12" s="70"/>
      <c r="E12" s="70"/>
      <c r="F12" s="75">
        <v>0</v>
      </c>
      <c r="G12" s="75"/>
      <c r="H12" s="75"/>
    </row>
    <row r="13" spans="1:8" ht="14.25" customHeight="1" thickBot="1" x14ac:dyDescent="0.4">
      <c r="A13" s="85" t="s">
        <v>18</v>
      </c>
      <c r="B13" s="85"/>
      <c r="C13" s="17" t="s">
        <v>19</v>
      </c>
    </row>
    <row r="14" spans="1:8" ht="20.100000000000001" customHeight="1" thickBot="1" x14ac:dyDescent="0.4">
      <c r="A14" s="86" t="s">
        <v>20</v>
      </c>
      <c r="B14" s="86"/>
      <c r="C14" s="86"/>
      <c r="D14" s="86"/>
      <c r="E14" s="86"/>
      <c r="F14" s="86"/>
      <c r="G14" s="86"/>
      <c r="H14" s="86"/>
    </row>
    <row r="15" spans="1:8" ht="17.100000000000001" customHeight="1" thickBot="1" x14ac:dyDescent="0.4">
      <c r="A15" s="87" t="s">
        <v>21</v>
      </c>
      <c r="B15" s="88"/>
      <c r="C15" s="89"/>
      <c r="D15" s="90" t="s">
        <v>22</v>
      </c>
      <c r="E15" s="90"/>
      <c r="F15" s="90"/>
      <c r="G15" s="90"/>
      <c r="H15" s="90"/>
    </row>
    <row r="16" spans="1:8" ht="18.75" customHeight="1" thickBot="1" x14ac:dyDescent="0.4">
      <c r="A16" s="70" t="s">
        <v>23</v>
      </c>
      <c r="B16" s="70"/>
      <c r="C16" s="18" t="s">
        <v>1</v>
      </c>
      <c r="D16" s="70" t="s">
        <v>24</v>
      </c>
      <c r="E16" s="70"/>
      <c r="F16" s="91">
        <v>43802</v>
      </c>
      <c r="G16" s="92"/>
      <c r="H16" s="93"/>
    </row>
    <row r="17" spans="1:8" ht="17.100000000000001" customHeight="1" thickBot="1" x14ac:dyDescent="0.4">
      <c r="A17" s="70" t="s">
        <v>25</v>
      </c>
      <c r="B17" s="70"/>
      <c r="C17" s="18" t="s">
        <v>26</v>
      </c>
      <c r="D17" s="70" t="s">
        <v>27</v>
      </c>
      <c r="E17" s="70"/>
      <c r="F17" s="84">
        <v>0.32900000000000001</v>
      </c>
      <c r="G17" s="84"/>
      <c r="H17" s="84"/>
    </row>
    <row r="18" spans="1:8" ht="17.100000000000001" customHeight="1" thickBot="1" x14ac:dyDescent="0.4">
      <c r="A18" s="70" t="s">
        <v>28</v>
      </c>
      <c r="B18" s="70"/>
      <c r="C18" s="19" t="s">
        <v>29</v>
      </c>
      <c r="D18" s="70" t="s">
        <v>30</v>
      </c>
      <c r="E18" s="70"/>
      <c r="F18" s="84">
        <v>0.50290000000000001</v>
      </c>
      <c r="G18" s="84"/>
      <c r="H18" s="84"/>
    </row>
    <row r="19" spans="1:8" ht="17.100000000000001" customHeight="1" thickBot="1" x14ac:dyDescent="0.4">
      <c r="A19" s="94" t="s">
        <v>31</v>
      </c>
      <c r="B19" s="94"/>
      <c r="C19" s="20">
        <v>4</v>
      </c>
      <c r="D19" s="70" t="s">
        <v>32</v>
      </c>
      <c r="E19" s="70"/>
      <c r="F19" s="84">
        <v>0.16354589999999999</v>
      </c>
      <c r="G19" s="84"/>
      <c r="H19" s="84"/>
    </row>
    <row r="20" spans="1:8" ht="17.100000000000001" customHeight="1" thickBot="1" x14ac:dyDescent="0.4">
      <c r="A20" s="94" t="s">
        <v>33</v>
      </c>
      <c r="B20" s="94"/>
      <c r="C20" s="21">
        <v>1</v>
      </c>
      <c r="D20" s="70" t="s">
        <v>34</v>
      </c>
      <c r="E20" s="70"/>
      <c r="F20" s="84">
        <v>0.25530000000000003</v>
      </c>
      <c r="G20" s="84"/>
      <c r="H20" s="84"/>
    </row>
    <row r="21" spans="1:8" ht="17.100000000000001" customHeight="1" thickBot="1" x14ac:dyDescent="0.4">
      <c r="A21" s="94" t="s">
        <v>35</v>
      </c>
      <c r="B21" s="94"/>
      <c r="C21" s="18" t="s">
        <v>36</v>
      </c>
      <c r="D21" s="87" t="s">
        <v>37</v>
      </c>
      <c r="E21" s="88"/>
      <c r="F21" s="88"/>
      <c r="G21" s="88"/>
      <c r="H21" s="89"/>
    </row>
    <row r="22" spans="1:8" ht="17.100000000000001" customHeight="1" thickBot="1" x14ac:dyDescent="0.4">
      <c r="A22" s="94" t="s">
        <v>38</v>
      </c>
      <c r="B22" s="94"/>
      <c r="C22" s="18" t="s">
        <v>36</v>
      </c>
      <c r="D22" s="72" t="s">
        <v>39</v>
      </c>
      <c r="E22" s="73"/>
      <c r="F22" s="95" t="s">
        <v>40</v>
      </c>
      <c r="G22" s="96"/>
      <c r="H22" s="97"/>
    </row>
    <row r="23" spans="1:8" ht="17.100000000000001" customHeight="1" thickBot="1" x14ac:dyDescent="0.4">
      <c r="A23" s="94" t="s">
        <v>41</v>
      </c>
      <c r="B23" s="94"/>
      <c r="C23" s="22">
        <v>3</v>
      </c>
      <c r="D23" s="72" t="s">
        <v>42</v>
      </c>
      <c r="E23" s="73"/>
      <c r="F23" s="95" t="s">
        <v>43</v>
      </c>
      <c r="G23" s="96"/>
      <c r="H23" s="97"/>
    </row>
    <row r="24" spans="1:8" ht="17.100000000000001" customHeight="1" thickBot="1" x14ac:dyDescent="0.4">
      <c r="A24" s="94" t="s">
        <v>44</v>
      </c>
      <c r="B24" s="94"/>
      <c r="C24" s="23" t="s">
        <v>45</v>
      </c>
      <c r="D24" s="72" t="s">
        <v>46</v>
      </c>
      <c r="E24" s="73"/>
      <c r="F24" s="95" t="s">
        <v>47</v>
      </c>
      <c r="G24" s="96"/>
      <c r="H24" s="97"/>
    </row>
    <row r="25" spans="1:8" ht="8.25" customHeight="1" thickBot="1" x14ac:dyDescent="0.4"/>
    <row r="26" spans="1:8" ht="20.100000000000001" customHeight="1" thickBot="1" x14ac:dyDescent="0.4">
      <c r="A26" s="86" t="s">
        <v>48</v>
      </c>
      <c r="B26" s="86"/>
      <c r="C26" s="86"/>
      <c r="D26" s="86"/>
      <c r="E26" s="86"/>
      <c r="F26" s="86"/>
      <c r="G26" s="86"/>
      <c r="H26" s="86"/>
    </row>
    <row r="27" spans="1:8" ht="17.100000000000001" customHeight="1" thickBot="1" x14ac:dyDescent="0.4">
      <c r="A27" s="90" t="s">
        <v>49</v>
      </c>
      <c r="B27" s="90"/>
      <c r="C27" s="90"/>
      <c r="D27" s="90" t="s">
        <v>50</v>
      </c>
      <c r="E27" s="90"/>
      <c r="F27" s="90"/>
      <c r="G27" s="90"/>
      <c r="H27" s="90"/>
    </row>
    <row r="28" spans="1:8" ht="17.100000000000001" customHeight="1" thickBot="1" x14ac:dyDescent="0.4">
      <c r="A28" s="94" t="s">
        <v>51</v>
      </c>
      <c r="B28" s="94"/>
      <c r="C28" s="15">
        <v>50865.626921088136</v>
      </c>
      <c r="D28" s="98" t="s">
        <v>52</v>
      </c>
      <c r="E28" s="99"/>
      <c r="F28" s="100">
        <v>50313.587326848137</v>
      </c>
      <c r="G28" s="101"/>
      <c r="H28" s="102"/>
    </row>
    <row r="29" spans="1:8" ht="17.100000000000001" customHeight="1" thickBot="1" x14ac:dyDescent="0.4">
      <c r="A29" s="70" t="s">
        <v>53</v>
      </c>
      <c r="B29" s="70"/>
      <c r="C29" s="24">
        <v>86.39296640859466</v>
      </c>
      <c r="D29" s="98" t="s">
        <v>54</v>
      </c>
      <c r="E29" s="99"/>
      <c r="F29" s="100">
        <v>0</v>
      </c>
      <c r="G29" s="101"/>
      <c r="H29" s="102"/>
    </row>
    <row r="30" spans="1:8" ht="17.100000000000001" customHeight="1" thickBot="1" x14ac:dyDescent="0.4">
      <c r="A30" s="72" t="s">
        <v>55</v>
      </c>
      <c r="B30" s="73"/>
      <c r="C30" s="25">
        <v>786562</v>
      </c>
      <c r="D30" s="98" t="s">
        <v>56</v>
      </c>
      <c r="E30" s="99"/>
      <c r="F30" s="100">
        <v>0</v>
      </c>
      <c r="G30" s="101"/>
      <c r="H30" s="102"/>
    </row>
    <row r="31" spans="1:8" ht="17.25" customHeight="1" thickBot="1" x14ac:dyDescent="0.4">
      <c r="A31" s="90" t="s">
        <v>57</v>
      </c>
      <c r="B31" s="90"/>
      <c r="C31" s="90"/>
      <c r="D31" s="90" t="s">
        <v>58</v>
      </c>
      <c r="E31" s="90"/>
      <c r="F31" s="90"/>
      <c r="G31" s="90"/>
      <c r="H31" s="90"/>
    </row>
    <row r="32" spans="1:8" ht="17.25" customHeight="1" thickBot="1" x14ac:dyDescent="0.4">
      <c r="A32" s="98" t="s">
        <v>59</v>
      </c>
      <c r="B32" s="99"/>
      <c r="C32" s="26">
        <v>50313.587326848137</v>
      </c>
      <c r="D32" s="72" t="s">
        <v>60</v>
      </c>
      <c r="E32" s="73"/>
      <c r="F32" s="103">
        <v>0</v>
      </c>
      <c r="G32" s="103"/>
      <c r="H32" s="103"/>
    </row>
    <row r="33" spans="1:8" ht="17.100000000000001" customHeight="1" thickBot="1" x14ac:dyDescent="0.4">
      <c r="A33" s="98" t="s">
        <v>61</v>
      </c>
      <c r="B33" s="99"/>
      <c r="C33" s="26">
        <v>0</v>
      </c>
      <c r="D33" s="72" t="s">
        <v>62</v>
      </c>
      <c r="E33" s="73"/>
      <c r="F33" s="103">
        <v>786562</v>
      </c>
      <c r="G33" s="103"/>
      <c r="H33" s="103"/>
    </row>
    <row r="34" spans="1:8" ht="17.100000000000001" customHeight="1" thickBot="1" x14ac:dyDescent="0.4">
      <c r="A34" s="98" t="s">
        <v>63</v>
      </c>
      <c r="B34" s="99"/>
      <c r="C34" s="26">
        <v>0</v>
      </c>
      <c r="D34" s="72" t="s">
        <v>64</v>
      </c>
      <c r="E34" s="73"/>
      <c r="F34" s="103">
        <v>0</v>
      </c>
      <c r="G34" s="103"/>
      <c r="H34" s="103"/>
    </row>
    <row r="35" spans="1:8" ht="17.100000000000001" customHeight="1" thickBot="1" x14ac:dyDescent="0.4">
      <c r="A35" s="98" t="s">
        <v>65</v>
      </c>
      <c r="B35" s="99"/>
      <c r="C35" s="26">
        <v>552.03959424000004</v>
      </c>
      <c r="D35" s="72" t="s">
        <v>66</v>
      </c>
      <c r="E35" s="73"/>
      <c r="F35" s="103">
        <v>63.966460783572231</v>
      </c>
      <c r="G35" s="103"/>
      <c r="H35" s="103"/>
    </row>
    <row r="36" spans="1:8" ht="17.100000000000001" customHeight="1" thickBot="1" x14ac:dyDescent="0.4">
      <c r="A36" s="98" t="s">
        <v>56</v>
      </c>
      <c r="B36" s="99"/>
      <c r="C36" s="26">
        <v>0</v>
      </c>
      <c r="D36" s="72"/>
      <c r="E36" s="73"/>
      <c r="F36" s="103"/>
      <c r="G36" s="103"/>
      <c r="H36" s="103"/>
    </row>
    <row r="37" spans="1:8" ht="8.25" customHeight="1" thickBot="1" x14ac:dyDescent="0.4"/>
    <row r="38" spans="1:8" ht="16.2" thickBot="1" x14ac:dyDescent="0.4">
      <c r="A38" s="104" t="s">
        <v>67</v>
      </c>
      <c r="B38" s="105"/>
      <c r="C38" s="106"/>
      <c r="D38" s="107" t="s">
        <v>68</v>
      </c>
      <c r="E38" s="107"/>
      <c r="F38" s="107"/>
      <c r="G38" s="107"/>
      <c r="H38" s="107"/>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8" t="s">
        <v>69</v>
      </c>
      <c r="B51" s="108"/>
      <c r="C51" s="108"/>
      <c r="D51" s="108" t="s">
        <v>70</v>
      </c>
      <c r="E51" s="108"/>
      <c r="F51" s="108"/>
      <c r="G51" s="108"/>
      <c r="H51" s="108"/>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109" t="s">
        <v>71</v>
      </c>
      <c r="B63" s="110"/>
      <c r="C63" s="111"/>
      <c r="D63" s="108" t="s">
        <v>72</v>
      </c>
      <c r="E63" s="108"/>
      <c r="F63" s="108"/>
      <c r="G63" s="108"/>
      <c r="H63" s="108"/>
    </row>
    <row r="64" spans="1:8" ht="16.2" thickBot="1" x14ac:dyDescent="0.4">
      <c r="A64" s="27" t="s">
        <v>73</v>
      </c>
      <c r="B64" s="28" t="s">
        <v>74</v>
      </c>
      <c r="C64" s="28" t="s">
        <v>75</v>
      </c>
      <c r="D64" s="27" t="s">
        <v>73</v>
      </c>
      <c r="E64" s="114" t="s">
        <v>74</v>
      </c>
      <c r="F64" s="114"/>
      <c r="G64" s="114" t="s">
        <v>75</v>
      </c>
      <c r="H64" s="114"/>
    </row>
    <row r="65" spans="1:8" ht="16.2" thickBot="1" x14ac:dyDescent="0.4">
      <c r="A65" s="29" t="s">
        <v>76</v>
      </c>
      <c r="B65" s="30" t="s">
        <v>43</v>
      </c>
      <c r="C65" s="31" t="s">
        <v>43</v>
      </c>
      <c r="D65" s="29" t="s">
        <v>76</v>
      </c>
      <c r="E65" s="112">
        <v>8583.7145207799222</v>
      </c>
      <c r="F65" s="112"/>
      <c r="G65" s="113">
        <v>0.17060430346613689</v>
      </c>
      <c r="H65" s="113"/>
    </row>
    <row r="66" spans="1:8" ht="16.2" thickBot="1" x14ac:dyDescent="0.4">
      <c r="A66" s="29" t="s">
        <v>77</v>
      </c>
      <c r="B66" s="30" t="s">
        <v>43</v>
      </c>
      <c r="C66" s="31" t="s">
        <v>43</v>
      </c>
      <c r="D66" s="29" t="s">
        <v>77</v>
      </c>
      <c r="E66" s="112">
        <v>5238.4596972100908</v>
      </c>
      <c r="F66" s="112"/>
      <c r="G66" s="113">
        <v>0.10411620350542079</v>
      </c>
      <c r="H66" s="113"/>
    </row>
    <row r="67" spans="1:8" ht="16.2" thickBot="1" x14ac:dyDescent="0.4">
      <c r="A67" s="29" t="s">
        <v>78</v>
      </c>
      <c r="B67" s="30" t="s">
        <v>43</v>
      </c>
      <c r="C67" s="31" t="s">
        <v>43</v>
      </c>
      <c r="D67" s="29" t="s">
        <v>78</v>
      </c>
      <c r="E67" s="112">
        <v>7074.2044014700832</v>
      </c>
      <c r="F67" s="112"/>
      <c r="G67" s="113">
        <v>0.14060226625293504</v>
      </c>
      <c r="H67" s="113"/>
    </row>
    <row r="68" spans="1:8" ht="16.2" thickBot="1" x14ac:dyDescent="0.4">
      <c r="A68" s="29" t="s">
        <v>79</v>
      </c>
      <c r="B68" s="30" t="s">
        <v>43</v>
      </c>
      <c r="C68" s="31" t="s">
        <v>43</v>
      </c>
      <c r="D68" s="29" t="s">
        <v>79</v>
      </c>
      <c r="E68" s="112">
        <v>8659.9990773900336</v>
      </c>
      <c r="F68" s="112"/>
      <c r="G68" s="113">
        <v>0.17212048548898784</v>
      </c>
      <c r="H68" s="113"/>
    </row>
    <row r="69" spans="1:8" ht="16.2" thickBot="1" x14ac:dyDescent="0.4">
      <c r="A69" s="29" t="s">
        <v>80</v>
      </c>
      <c r="B69" s="30" t="s">
        <v>43</v>
      </c>
      <c r="C69" s="31" t="s">
        <v>43</v>
      </c>
      <c r="D69" s="29" t="s">
        <v>80</v>
      </c>
      <c r="E69" s="112">
        <v>9041.210054620029</v>
      </c>
      <c r="F69" s="112"/>
      <c r="G69" s="113">
        <v>0.17969718588909148</v>
      </c>
      <c r="H69" s="113"/>
    </row>
    <row r="70" spans="1:8" ht="16.2" thickBot="1" x14ac:dyDescent="0.4">
      <c r="A70" s="29" t="s">
        <v>81</v>
      </c>
      <c r="B70" s="30" t="s">
        <v>43</v>
      </c>
      <c r="C70" s="31" t="s">
        <v>43</v>
      </c>
      <c r="D70" s="29" t="s">
        <v>81</v>
      </c>
      <c r="E70" s="112">
        <v>7603.4115578899891</v>
      </c>
      <c r="F70" s="112"/>
      <c r="G70" s="113">
        <v>0.15112044204871042</v>
      </c>
      <c r="H70" s="113"/>
    </row>
    <row r="71" spans="1:8" ht="16.2" thickBot="1" x14ac:dyDescent="0.4">
      <c r="A71" s="29" t="s">
        <v>82</v>
      </c>
      <c r="B71" s="30" t="s">
        <v>43</v>
      </c>
      <c r="C71" s="31" t="s">
        <v>43</v>
      </c>
      <c r="D71" s="29" t="s">
        <v>82</v>
      </c>
      <c r="E71" s="112">
        <v>4112.588017490003</v>
      </c>
      <c r="F71" s="112"/>
      <c r="G71" s="113">
        <v>8.1739113348717543E-2</v>
      </c>
      <c r="H71" s="113"/>
    </row>
    <row r="72" spans="1:8" ht="16.2" thickBot="1" x14ac:dyDescent="0.4">
      <c r="A72" s="29" t="s">
        <v>83</v>
      </c>
      <c r="B72" s="30" t="s">
        <v>43</v>
      </c>
      <c r="C72" s="31" t="s">
        <v>43</v>
      </c>
      <c r="D72" s="29" t="s">
        <v>83</v>
      </c>
      <c r="E72" s="112">
        <v>0</v>
      </c>
      <c r="F72" s="112"/>
      <c r="G72" s="113">
        <v>0</v>
      </c>
      <c r="H72" s="113"/>
    </row>
    <row r="73" spans="1:8" ht="10.35" customHeight="1" thickBot="1" x14ac:dyDescent="0.4"/>
    <row r="74" spans="1:8" ht="20.100000000000001" customHeight="1" thickBot="1" x14ac:dyDescent="0.4">
      <c r="A74" s="76" t="s">
        <v>84</v>
      </c>
      <c r="B74" s="115"/>
      <c r="C74" s="116"/>
      <c r="D74" s="76" t="s">
        <v>85</v>
      </c>
      <c r="E74" s="115"/>
      <c r="F74" s="115"/>
      <c r="G74" s="115"/>
      <c r="H74" s="115"/>
    </row>
    <row r="75" spans="1:8" ht="16.2" thickBot="1" x14ac:dyDescent="0.4">
      <c r="A75" s="32" t="s">
        <v>86</v>
      </c>
      <c r="B75" s="33" t="s">
        <v>87</v>
      </c>
      <c r="C75" s="33" t="s">
        <v>88</v>
      </c>
      <c r="D75" s="34" t="s">
        <v>89</v>
      </c>
      <c r="E75" s="114" t="s">
        <v>90</v>
      </c>
      <c r="F75" s="114"/>
      <c r="G75" s="114" t="s">
        <v>91</v>
      </c>
      <c r="H75" s="117"/>
    </row>
    <row r="76" spans="1:8" ht="17.25" customHeight="1" thickBot="1" x14ac:dyDescent="0.4">
      <c r="A76" s="35" t="s">
        <v>92</v>
      </c>
      <c r="B76" s="36">
        <v>34435.385835419998</v>
      </c>
      <c r="C76" s="36">
        <v>50865.626921088136</v>
      </c>
      <c r="D76" s="37" t="s">
        <v>93</v>
      </c>
      <c r="E76" s="118">
        <v>0.15296583577401374</v>
      </c>
      <c r="F76" s="119"/>
      <c r="G76" s="118" t="s">
        <v>43</v>
      </c>
      <c r="H76" s="120"/>
    </row>
    <row r="77" spans="1:8" ht="23.25" customHeight="1" thickBot="1" x14ac:dyDescent="0.4">
      <c r="A77" s="35" t="s">
        <v>94</v>
      </c>
      <c r="B77" s="36">
        <v>0</v>
      </c>
      <c r="C77" s="36">
        <v>0</v>
      </c>
      <c r="D77" s="37" t="s">
        <v>95</v>
      </c>
      <c r="E77" s="121">
        <v>3.6330578836993074E-2</v>
      </c>
      <c r="F77" s="122"/>
      <c r="G77" s="121" t="s">
        <v>43</v>
      </c>
      <c r="H77" s="123"/>
    </row>
    <row r="78" spans="1:8" ht="17.25" customHeight="1" thickBot="1" x14ac:dyDescent="0.4">
      <c r="A78" s="35" t="s">
        <v>96</v>
      </c>
      <c r="B78" s="36">
        <v>0</v>
      </c>
      <c r="C78" s="36">
        <v>0</v>
      </c>
      <c r="D78" s="37" t="s">
        <v>97</v>
      </c>
      <c r="E78" s="118">
        <v>4.6915658329343322E-2</v>
      </c>
      <c r="F78" s="119"/>
      <c r="G78" s="118" t="s">
        <v>43</v>
      </c>
      <c r="H78" s="120"/>
    </row>
    <row r="79" spans="1:8" ht="17.25" customHeight="1" thickBot="1" x14ac:dyDescent="0.4">
      <c r="A79" s="35" t="s">
        <v>98</v>
      </c>
      <c r="B79" s="36">
        <v>0</v>
      </c>
      <c r="C79" s="36">
        <v>0</v>
      </c>
      <c r="D79" s="37" t="s">
        <v>99</v>
      </c>
      <c r="E79" s="118">
        <v>3.8770371157357056E-2</v>
      </c>
      <c r="F79" s="119"/>
      <c r="G79" s="118" t="s">
        <v>43</v>
      </c>
      <c r="H79" s="120"/>
    </row>
    <row r="80" spans="1:8" ht="17.25" customHeight="1" thickBot="1" x14ac:dyDescent="0.4">
      <c r="A80" s="35" t="s">
        <v>100</v>
      </c>
      <c r="B80" s="36">
        <v>0</v>
      </c>
      <c r="C80" s="36">
        <v>0</v>
      </c>
      <c r="D80" s="37" t="s">
        <v>101</v>
      </c>
      <c r="E80" s="118">
        <v>6.173893089595762E-3</v>
      </c>
      <c r="F80" s="119"/>
      <c r="G80" s="118" t="s">
        <v>43</v>
      </c>
      <c r="H80" s="120"/>
    </row>
    <row r="81" spans="1:8" ht="16.2" thickBot="1" x14ac:dyDescent="0.4">
      <c r="A81" s="35" t="s">
        <v>102</v>
      </c>
      <c r="B81" s="36">
        <v>0</v>
      </c>
      <c r="C81" s="36">
        <v>0</v>
      </c>
      <c r="D81" s="37" t="s">
        <v>103</v>
      </c>
      <c r="E81" s="118">
        <v>1.4571004062530696E-2</v>
      </c>
      <c r="F81" s="119"/>
      <c r="G81" s="118" t="s">
        <v>43</v>
      </c>
      <c r="H81" s="120"/>
    </row>
    <row r="82" spans="1:8" ht="17.25" customHeight="1" thickBot="1" x14ac:dyDescent="0.4">
      <c r="A82" s="35" t="s">
        <v>104</v>
      </c>
      <c r="B82" s="36">
        <v>0</v>
      </c>
      <c r="C82" s="36">
        <v>0</v>
      </c>
      <c r="D82" s="37" t="s">
        <v>105</v>
      </c>
      <c r="E82" s="118">
        <v>5.3227862832212092E-2</v>
      </c>
      <c r="F82" s="119"/>
      <c r="G82" s="118" t="s">
        <v>43</v>
      </c>
      <c r="H82" s="120"/>
    </row>
    <row r="83" spans="1:8" ht="17.100000000000001" customHeight="1" thickBot="1" x14ac:dyDescent="0.4">
      <c r="A83" s="35" t="s">
        <v>106</v>
      </c>
      <c r="B83" s="36">
        <v>0</v>
      </c>
      <c r="C83" s="36">
        <v>0</v>
      </c>
      <c r="D83" s="37" t="s">
        <v>107</v>
      </c>
      <c r="E83" s="118">
        <v>8.4831442054270595E-2</v>
      </c>
      <c r="F83" s="119"/>
      <c r="G83" s="118" t="s">
        <v>43</v>
      </c>
      <c r="H83" s="120"/>
    </row>
    <row r="84" spans="1:8" ht="17.25" customHeight="1" thickBot="1" x14ac:dyDescent="0.4">
      <c r="A84" s="35" t="s">
        <v>108</v>
      </c>
      <c r="B84" s="36">
        <v>0</v>
      </c>
      <c r="C84" s="36">
        <v>0</v>
      </c>
      <c r="D84" s="37" t="s">
        <v>109</v>
      </c>
      <c r="E84" s="118">
        <v>0.1989438006961336</v>
      </c>
      <c r="F84" s="119"/>
      <c r="G84" s="118" t="s">
        <v>43</v>
      </c>
      <c r="H84" s="120"/>
    </row>
    <row r="85" spans="1:8" ht="17.25" customHeight="1" thickBot="1" x14ac:dyDescent="0.4">
      <c r="A85" s="35" t="s">
        <v>110</v>
      </c>
      <c r="B85" s="36">
        <v>0</v>
      </c>
      <c r="C85" s="36">
        <v>0</v>
      </c>
      <c r="D85" s="37" t="s">
        <v>111</v>
      </c>
      <c r="E85" s="118">
        <v>4.0986812052448855E-2</v>
      </c>
      <c r="F85" s="119"/>
      <c r="G85" s="118" t="s">
        <v>43</v>
      </c>
      <c r="H85" s="120"/>
    </row>
    <row r="86" spans="1:8" ht="17.25" customHeight="1" thickBot="1" x14ac:dyDescent="0.4">
      <c r="A86" s="35" t="s">
        <v>112</v>
      </c>
      <c r="B86" s="36">
        <v>0</v>
      </c>
      <c r="C86" s="36">
        <v>0</v>
      </c>
      <c r="D86" s="37" t="s">
        <v>113</v>
      </c>
      <c r="E86" s="118">
        <v>8.8057794384615473E-2</v>
      </c>
      <c r="F86" s="119"/>
      <c r="G86" s="118" t="s">
        <v>43</v>
      </c>
      <c r="H86" s="120"/>
    </row>
    <row r="87" spans="1:8" ht="17.25" customHeight="1" thickBot="1" x14ac:dyDescent="0.4">
      <c r="A87" s="35" t="s">
        <v>114</v>
      </c>
      <c r="B87" s="36">
        <v>0</v>
      </c>
      <c r="C87" s="36">
        <v>0</v>
      </c>
      <c r="D87" s="37" t="s">
        <v>115</v>
      </c>
      <c r="E87" s="118">
        <v>9.3395593746552458E-2</v>
      </c>
      <c r="F87" s="119"/>
      <c r="G87" s="118" t="s">
        <v>43</v>
      </c>
      <c r="H87" s="120"/>
    </row>
    <row r="88" spans="1:8" ht="16.2" thickBot="1" x14ac:dyDescent="0.4">
      <c r="A88" s="35" t="s">
        <v>116</v>
      </c>
      <c r="B88" s="36">
        <v>0</v>
      </c>
      <c r="C88" s="36">
        <v>0</v>
      </c>
      <c r="D88" s="37" t="s">
        <v>117</v>
      </c>
      <c r="E88" s="118">
        <v>5.8950178360613677E-2</v>
      </c>
      <c r="F88" s="119"/>
      <c r="G88" s="118" t="s">
        <v>43</v>
      </c>
      <c r="H88" s="120"/>
    </row>
    <row r="89" spans="1:8" ht="23.25" customHeight="1" thickBot="1" x14ac:dyDescent="0.4">
      <c r="A89" s="35" t="s">
        <v>118</v>
      </c>
      <c r="B89" s="36">
        <v>0</v>
      </c>
      <c r="C89" s="36">
        <v>0</v>
      </c>
      <c r="D89" s="37" t="s">
        <v>119</v>
      </c>
      <c r="E89" s="121">
        <v>8.5879174623359547E-2</v>
      </c>
      <c r="F89" s="122"/>
      <c r="G89" s="121" t="s">
        <v>43</v>
      </c>
      <c r="H89" s="123"/>
    </row>
    <row r="90" spans="1:8" ht="16.2" thickBot="1" x14ac:dyDescent="0.4">
      <c r="A90" s="35" t="s">
        <v>120</v>
      </c>
      <c r="B90" s="36">
        <v>0</v>
      </c>
      <c r="C90" s="36">
        <v>0</v>
      </c>
      <c r="D90" s="38"/>
      <c r="E90" s="124"/>
      <c r="F90" s="125"/>
      <c r="G90" s="124"/>
      <c r="H90" s="126"/>
    </row>
    <row r="91" spans="1:8" ht="16.2" thickBot="1" x14ac:dyDescent="0.4">
      <c r="A91" s="35" t="s">
        <v>121</v>
      </c>
      <c r="B91" s="36">
        <v>0</v>
      </c>
      <c r="C91" s="36">
        <v>0</v>
      </c>
      <c r="D91" s="38"/>
      <c r="E91" s="124"/>
      <c r="F91" s="125"/>
      <c r="G91" s="124"/>
      <c r="H91" s="126"/>
    </row>
    <row r="92" spans="1:8" ht="16.2" thickBot="1" x14ac:dyDescent="0.4">
      <c r="A92" s="35" t="s">
        <v>56</v>
      </c>
      <c r="B92" s="36">
        <v>0</v>
      </c>
      <c r="C92" s="36">
        <v>0</v>
      </c>
      <c r="D92" s="38"/>
      <c r="E92" s="124"/>
      <c r="F92" s="125"/>
      <c r="G92" s="124"/>
      <c r="H92" s="126"/>
    </row>
    <row r="93" spans="1:8" ht="10.35" customHeight="1" thickBot="1" x14ac:dyDescent="0.4"/>
    <row r="94" spans="1:8" ht="20.100000000000001" customHeight="1" thickBot="1" x14ac:dyDescent="0.4">
      <c r="A94" s="86" t="s">
        <v>122</v>
      </c>
      <c r="B94" s="86"/>
      <c r="C94" s="86"/>
    </row>
    <row r="95" spans="1:8" ht="16.2" thickBot="1" x14ac:dyDescent="0.4">
      <c r="A95" s="32" t="s">
        <v>123</v>
      </c>
      <c r="B95" s="32" t="s">
        <v>124</v>
      </c>
      <c r="C95" s="32" t="s">
        <v>125</v>
      </c>
    </row>
    <row r="96" spans="1:8" ht="18.75" customHeight="1" thickBot="1" x14ac:dyDescent="0.4">
      <c r="A96" s="39" t="s">
        <v>47</v>
      </c>
      <c r="B96" s="39" t="s">
        <v>126</v>
      </c>
      <c r="C96" s="39" t="s">
        <v>127</v>
      </c>
    </row>
    <row r="97" spans="1:7" ht="17.25" customHeight="1" thickBot="1" x14ac:dyDescent="0.4">
      <c r="A97" s="39"/>
      <c r="B97" s="39"/>
      <c r="C97" s="39"/>
    </row>
    <row r="98" spans="1:7" ht="16.2" thickBot="1" x14ac:dyDescent="0.4">
      <c r="A98" s="39"/>
      <c r="B98" s="39"/>
      <c r="C98" s="39"/>
      <c r="D98" s="40"/>
      <c r="E98" s="41"/>
      <c r="F98" s="41"/>
      <c r="G98" s="41"/>
    </row>
    <row r="99" spans="1:7" ht="16.2" thickBot="1" x14ac:dyDescent="0.4">
      <c r="A99" s="90" t="s">
        <v>128</v>
      </c>
      <c r="B99" s="90"/>
      <c r="C99" s="90"/>
      <c r="D99" s="40"/>
      <c r="E99" s="42"/>
      <c r="F99" s="42"/>
      <c r="G99" s="42"/>
    </row>
    <row r="100" spans="1:7" ht="16.2" thickBot="1" x14ac:dyDescent="0.4">
      <c r="A100" s="70" t="s">
        <v>129</v>
      </c>
      <c r="B100" s="70"/>
      <c r="C100" s="39" t="s">
        <v>43</v>
      </c>
      <c r="D100" s="40"/>
      <c r="E100" s="42"/>
      <c r="F100" s="42"/>
      <c r="G100" s="42"/>
    </row>
    <row r="101" spans="1:7" ht="16.2" thickBot="1" x14ac:dyDescent="0.4">
      <c r="A101" s="70" t="s">
        <v>130</v>
      </c>
      <c r="B101" s="70"/>
      <c r="C101" s="39" t="s">
        <v>131</v>
      </c>
      <c r="D101" s="40"/>
      <c r="E101" s="42"/>
      <c r="F101" s="42"/>
      <c r="G101" s="42"/>
    </row>
  </sheetData>
  <sheetProtection algorithmName="SHA-512" hashValue="MSvjoMoJ6dEl+9o3xaYRlTVxjdjy+KsBJDZg5ygaVQVPKdakOj9NgeECrwwSfW7MuuNTGQqDCx5IuWNRfplNjA==" saltValue="4C07s2gCXKJB8NpLcW5Bgg==" spinCount="100000" sheet="1" objects="1" scenarios="1"/>
  <dataConsolidate/>
  <mergeCells count="143">
    <mergeCell ref="E92:F92"/>
    <mergeCell ref="G92:H92"/>
    <mergeCell ref="A94:C94"/>
    <mergeCell ref="A99:C99"/>
    <mergeCell ref="A100:B100"/>
    <mergeCell ref="A101:B101"/>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SFH\2019\01 Monitoring-Unterlagen\Surveillance Report\Q2-2020\[20200204-CB-SurvReport-V006-CA SFH-Mortgage-2020Q2.xlsm]Lists'!#REF!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41"/>
  <sheetViews>
    <sheetView showGridLines="0" topLeftCell="A3" zoomScaleNormal="100" workbookViewId="0">
      <selection activeCell="R29" sqref="R2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132</v>
      </c>
      <c r="B5" s="50"/>
      <c r="C5" s="50"/>
      <c r="D5" s="50"/>
      <c r="E5" s="50"/>
      <c r="F5" s="50"/>
    </row>
    <row r="6" spans="1:6" s="54" customFormat="1" ht="17.399999999999999" customHeight="1" thickBot="1" x14ac:dyDescent="0.35">
      <c r="A6" s="51" t="s">
        <v>23</v>
      </c>
      <c r="B6" s="52" t="s">
        <v>133</v>
      </c>
      <c r="C6" s="52" t="s">
        <v>134</v>
      </c>
      <c r="D6" s="52" t="s">
        <v>135</v>
      </c>
      <c r="E6" s="52" t="s">
        <v>136</v>
      </c>
      <c r="F6" s="53" t="s">
        <v>137</v>
      </c>
    </row>
    <row r="7" spans="1:6" ht="17.850000000000001" customHeight="1" thickBot="1" x14ac:dyDescent="0.35">
      <c r="A7" s="55" t="s">
        <v>1</v>
      </c>
      <c r="B7" s="56" t="s">
        <v>138</v>
      </c>
      <c r="C7" s="56" t="s">
        <v>139</v>
      </c>
      <c r="D7" s="57">
        <v>3.875</v>
      </c>
      <c r="E7" s="58">
        <v>40555</v>
      </c>
      <c r="F7" s="59">
        <v>44208</v>
      </c>
    </row>
    <row r="8" spans="1:6" ht="17.850000000000001" customHeight="1" thickBot="1" x14ac:dyDescent="0.35">
      <c r="A8" s="55" t="s">
        <v>1</v>
      </c>
      <c r="B8" s="56" t="s">
        <v>140</v>
      </c>
      <c r="C8" s="56" t="s">
        <v>139</v>
      </c>
      <c r="D8" s="57">
        <v>0.875</v>
      </c>
      <c r="E8" s="58">
        <v>43591</v>
      </c>
      <c r="F8" s="59">
        <v>49070</v>
      </c>
    </row>
    <row r="9" spans="1:6" ht="17.850000000000001" customHeight="1" thickBot="1" x14ac:dyDescent="0.35">
      <c r="A9" s="55" t="s">
        <v>1</v>
      </c>
      <c r="B9" s="56" t="s">
        <v>141</v>
      </c>
      <c r="C9" s="56" t="s">
        <v>139</v>
      </c>
      <c r="D9" s="57">
        <v>1.5</v>
      </c>
      <c r="E9" s="58">
        <v>43371</v>
      </c>
      <c r="F9" s="59">
        <v>50676</v>
      </c>
    </row>
    <row r="10" spans="1:6" ht="17.850000000000001" customHeight="1" thickBot="1" x14ac:dyDescent="0.35">
      <c r="A10" s="55" t="s">
        <v>1</v>
      </c>
      <c r="B10" s="56" t="s">
        <v>142</v>
      </c>
      <c r="C10" s="56" t="s">
        <v>139</v>
      </c>
      <c r="D10" s="57">
        <v>0.5</v>
      </c>
      <c r="E10" s="58">
        <v>42769</v>
      </c>
      <c r="F10" s="59">
        <v>45750</v>
      </c>
    </row>
    <row r="11" spans="1:6" ht="17.850000000000001" customHeight="1" thickBot="1" x14ac:dyDescent="0.35">
      <c r="A11" s="55" t="s">
        <v>1</v>
      </c>
      <c r="B11" s="56" t="s">
        <v>143</v>
      </c>
      <c r="C11" s="56" t="s">
        <v>139</v>
      </c>
      <c r="D11" s="57">
        <v>0.125</v>
      </c>
      <c r="E11" s="58">
        <v>42397</v>
      </c>
      <c r="F11" s="59">
        <v>44071</v>
      </c>
    </row>
    <row r="12" spans="1:6" ht="17.850000000000001" customHeight="1" thickBot="1" x14ac:dyDescent="0.35">
      <c r="A12" s="55" t="s">
        <v>1</v>
      </c>
      <c r="B12" s="56" t="s">
        <v>144</v>
      </c>
      <c r="C12" s="56" t="s">
        <v>139</v>
      </c>
      <c r="D12" s="57">
        <v>0.875</v>
      </c>
      <c r="E12" s="58">
        <v>43293</v>
      </c>
      <c r="F12" s="59">
        <v>46976</v>
      </c>
    </row>
    <row r="13" spans="1:6" ht="17.850000000000001" customHeight="1" thickBot="1" x14ac:dyDescent="0.35">
      <c r="A13" s="55" t="s">
        <v>1</v>
      </c>
      <c r="B13" s="56" t="s">
        <v>145</v>
      </c>
      <c r="C13" s="56" t="s">
        <v>139</v>
      </c>
      <c r="D13" s="57">
        <v>0.25</v>
      </c>
      <c r="E13" s="58">
        <v>42697</v>
      </c>
      <c r="F13" s="59">
        <v>45345</v>
      </c>
    </row>
    <row r="14" spans="1:6" ht="17.850000000000001" customHeight="1" thickBot="1" x14ac:dyDescent="0.35">
      <c r="A14" s="55" t="s">
        <v>1</v>
      </c>
      <c r="B14" s="56" t="s">
        <v>146</v>
      </c>
      <c r="C14" s="56" t="s">
        <v>139</v>
      </c>
      <c r="D14" s="57">
        <v>1</v>
      </c>
      <c r="E14" s="58">
        <v>43481</v>
      </c>
      <c r="F14" s="59">
        <v>47134</v>
      </c>
    </row>
    <row r="15" spans="1:6" ht="17.850000000000001" customHeight="1" thickBot="1" x14ac:dyDescent="0.35">
      <c r="A15" s="55" t="s">
        <v>1</v>
      </c>
      <c r="B15" s="56" t="s">
        <v>147</v>
      </c>
      <c r="C15" s="56" t="s">
        <v>139</v>
      </c>
      <c r="D15" s="57">
        <v>0.375</v>
      </c>
      <c r="E15" s="58">
        <v>42916</v>
      </c>
      <c r="F15" s="59">
        <v>45565</v>
      </c>
    </row>
    <row r="16" spans="1:6" ht="17.850000000000001" customHeight="1" thickBot="1" x14ac:dyDescent="0.35">
      <c r="A16" s="55" t="s">
        <v>1</v>
      </c>
      <c r="B16" s="56" t="s">
        <v>148</v>
      </c>
      <c r="C16" s="56" t="s">
        <v>139</v>
      </c>
      <c r="D16" s="57">
        <v>0.05</v>
      </c>
      <c r="E16" s="58">
        <v>43805</v>
      </c>
      <c r="F16" s="59">
        <v>47458</v>
      </c>
    </row>
    <row r="17" spans="1:6" ht="17.850000000000001" customHeight="1" thickBot="1" x14ac:dyDescent="0.35">
      <c r="A17" s="55" t="s">
        <v>1</v>
      </c>
      <c r="B17" s="56" t="s">
        <v>149</v>
      </c>
      <c r="C17" s="56" t="s">
        <v>139</v>
      </c>
      <c r="D17" s="57">
        <v>0.5</v>
      </c>
      <c r="E17" s="58">
        <v>43119</v>
      </c>
      <c r="F17" s="59">
        <v>46072</v>
      </c>
    </row>
    <row r="18" spans="1:6" ht="17.850000000000001" customHeight="1" thickBot="1" x14ac:dyDescent="0.35">
      <c r="A18" s="55" t="s">
        <v>1</v>
      </c>
      <c r="B18" s="56" t="s">
        <v>150</v>
      </c>
      <c r="C18" s="56" t="s">
        <v>139</v>
      </c>
      <c r="D18" s="57">
        <v>0.625</v>
      </c>
      <c r="E18" s="58">
        <v>41971</v>
      </c>
      <c r="F18" s="59">
        <v>44893</v>
      </c>
    </row>
    <row r="19" spans="1:6" ht="17.850000000000001" customHeight="1" thickBot="1" x14ac:dyDescent="0.35">
      <c r="A19" s="55" t="s">
        <v>1</v>
      </c>
      <c r="B19" s="56" t="s">
        <v>151</v>
      </c>
      <c r="C19" s="56" t="s">
        <v>139</v>
      </c>
      <c r="D19" s="57">
        <v>0.375</v>
      </c>
      <c r="E19" s="58">
        <v>42256</v>
      </c>
      <c r="F19" s="59">
        <v>44490</v>
      </c>
    </row>
    <row r="20" spans="1:6" ht="17.850000000000001" customHeight="1" thickBot="1" x14ac:dyDescent="0.35">
      <c r="A20" s="55" t="s">
        <v>1</v>
      </c>
      <c r="B20" s="56" t="s">
        <v>152</v>
      </c>
      <c r="C20" s="56" t="s">
        <v>139</v>
      </c>
      <c r="D20" s="57">
        <v>0.375</v>
      </c>
      <c r="E20" s="58">
        <v>42453</v>
      </c>
      <c r="F20" s="59">
        <v>45009</v>
      </c>
    </row>
    <row r="21" spans="1:6" ht="17.850000000000001" customHeight="1" thickBot="1" x14ac:dyDescent="0.35">
      <c r="A21" s="55" t="s">
        <v>1</v>
      </c>
      <c r="B21" s="56" t="s">
        <v>153</v>
      </c>
      <c r="C21" s="56" t="s">
        <v>139</v>
      </c>
      <c r="D21" s="57">
        <v>1.5</v>
      </c>
      <c r="E21" s="58">
        <v>42769</v>
      </c>
      <c r="F21" s="59">
        <v>50074</v>
      </c>
    </row>
    <row r="22" spans="1:6" ht="17.850000000000001" customHeight="1" thickBot="1" x14ac:dyDescent="0.35">
      <c r="A22" s="55" t="s">
        <v>1</v>
      </c>
      <c r="B22" s="56" t="s">
        <v>154</v>
      </c>
      <c r="C22" s="56" t="s">
        <v>139</v>
      </c>
      <c r="D22" s="57">
        <v>0.01</v>
      </c>
      <c r="E22" s="58">
        <v>43893</v>
      </c>
      <c r="F22" s="59">
        <v>48155</v>
      </c>
    </row>
    <row r="23" spans="1:6" ht="17.850000000000001" customHeight="1" thickBot="1" x14ac:dyDescent="0.35">
      <c r="A23" s="55" t="s">
        <v>1</v>
      </c>
      <c r="B23" s="56" t="s">
        <v>155</v>
      </c>
      <c r="C23" s="56" t="s">
        <v>139</v>
      </c>
      <c r="D23" s="57">
        <v>0.05</v>
      </c>
      <c r="E23" s="58">
        <v>43371</v>
      </c>
      <c r="F23" s="59">
        <v>44802</v>
      </c>
    </row>
    <row r="24" spans="1:6" ht="17.850000000000001" customHeight="1" thickBot="1" x14ac:dyDescent="0.35">
      <c r="A24" s="55" t="s">
        <v>1</v>
      </c>
      <c r="B24" s="56" t="s">
        <v>156</v>
      </c>
      <c r="C24" s="56" t="s">
        <v>139</v>
      </c>
      <c r="D24" s="57">
        <v>1.375</v>
      </c>
      <c r="E24" s="58">
        <v>42769</v>
      </c>
      <c r="F24" s="59">
        <v>48247</v>
      </c>
    </row>
    <row r="25" spans="1:6" ht="17.850000000000001" customHeight="1" thickBot="1" x14ac:dyDescent="0.35">
      <c r="A25" s="55" t="s">
        <v>1</v>
      </c>
      <c r="B25" s="56" t="s">
        <v>157</v>
      </c>
      <c r="C25" s="56" t="s">
        <v>139</v>
      </c>
      <c r="D25" s="57">
        <v>0.75</v>
      </c>
      <c r="E25" s="58">
        <v>42860</v>
      </c>
      <c r="F25" s="59">
        <v>46512</v>
      </c>
    </row>
    <row r="26" spans="1:6" ht="17.850000000000001" customHeight="1" thickBot="1" x14ac:dyDescent="0.35">
      <c r="A26" s="55" t="s">
        <v>1</v>
      </c>
      <c r="B26" s="56" t="s">
        <v>158</v>
      </c>
      <c r="C26" s="56" t="s">
        <v>139</v>
      </c>
      <c r="D26" s="57">
        <v>4</v>
      </c>
      <c r="E26" s="58">
        <v>40925</v>
      </c>
      <c r="F26" s="59">
        <v>44578</v>
      </c>
    </row>
    <row r="27" spans="1:6" ht="17.850000000000001" customHeight="1" thickBot="1" x14ac:dyDescent="0.35">
      <c r="A27" s="55" t="s">
        <v>1</v>
      </c>
      <c r="B27" s="56" t="s">
        <v>159</v>
      </c>
      <c r="C27" s="56" t="s">
        <v>139</v>
      </c>
      <c r="D27" s="57">
        <v>4</v>
      </c>
      <c r="E27" s="58">
        <v>40375</v>
      </c>
      <c r="F27" s="59">
        <v>45854</v>
      </c>
    </row>
    <row r="28" spans="1:6" ht="17.850000000000001" customHeight="1" thickBot="1" x14ac:dyDescent="0.35">
      <c r="A28" s="55" t="s">
        <v>1</v>
      </c>
      <c r="B28" s="56" t="s">
        <v>160</v>
      </c>
      <c r="C28" s="56" t="s">
        <v>139</v>
      </c>
      <c r="D28" s="57">
        <v>0.125</v>
      </c>
      <c r="E28" s="58">
        <v>43935</v>
      </c>
      <c r="F28" s="59">
        <v>45642</v>
      </c>
    </row>
    <row r="29" spans="1:6" ht="17.850000000000001" customHeight="1" thickBot="1" x14ac:dyDescent="0.35">
      <c r="A29" s="55" t="s">
        <v>1</v>
      </c>
      <c r="B29" s="56" t="s">
        <v>161</v>
      </c>
      <c r="C29" s="56" t="s">
        <v>139</v>
      </c>
      <c r="D29" s="57">
        <v>1.25</v>
      </c>
      <c r="E29" s="58">
        <v>42453</v>
      </c>
      <c r="F29" s="59">
        <v>47931</v>
      </c>
    </row>
    <row r="30" spans="1:6" ht="17.850000000000001" customHeight="1" thickBot="1" x14ac:dyDescent="0.35">
      <c r="A30" s="55" t="s">
        <v>1</v>
      </c>
      <c r="B30" s="56" t="s">
        <v>162</v>
      </c>
      <c r="C30" s="56" t="s">
        <v>139</v>
      </c>
      <c r="D30" s="57">
        <v>0.625</v>
      </c>
      <c r="E30" s="58">
        <v>42349</v>
      </c>
      <c r="F30" s="59">
        <v>45180</v>
      </c>
    </row>
    <row r="31" spans="1:6" ht="17.850000000000001" customHeight="1" thickBot="1" x14ac:dyDescent="0.35">
      <c r="A31" s="60"/>
      <c r="B31" s="60"/>
      <c r="C31" s="60"/>
      <c r="D31" s="60"/>
      <c r="E31" s="60"/>
      <c r="F31" s="60"/>
    </row>
    <row r="32" spans="1:6" ht="17.850000000000001" customHeight="1" thickBot="1" x14ac:dyDescent="0.35">
      <c r="A32" s="60"/>
      <c r="B32" s="60"/>
      <c r="C32" s="60"/>
      <c r="D32" s="60"/>
      <c r="E32" s="60"/>
      <c r="F32" s="60"/>
    </row>
    <row r="33" spans="1:6" ht="17.850000000000001" customHeight="1" thickBot="1" x14ac:dyDescent="0.35">
      <c r="A33" s="60"/>
      <c r="B33" s="60"/>
      <c r="C33" s="60"/>
      <c r="D33" s="60"/>
      <c r="E33" s="60"/>
      <c r="F33" s="60"/>
    </row>
    <row r="34" spans="1:6" ht="17.850000000000001" customHeight="1" thickBot="1" x14ac:dyDescent="0.35">
      <c r="A34" s="60"/>
      <c r="B34" s="60"/>
      <c r="C34" s="60"/>
      <c r="D34" s="60"/>
      <c r="E34" s="60"/>
      <c r="F34" s="60"/>
    </row>
    <row r="35" spans="1:6" ht="17.850000000000001" customHeight="1" thickBot="1" x14ac:dyDescent="0.35">
      <c r="A35" s="60"/>
      <c r="B35" s="61"/>
      <c r="C35" s="61"/>
      <c r="D35" s="62"/>
      <c r="E35" s="63"/>
      <c r="F35" s="64"/>
    </row>
    <row r="36" spans="1:6" ht="17.850000000000001" customHeight="1" thickBot="1" x14ac:dyDescent="0.35">
      <c r="A36" s="60"/>
      <c r="B36" s="61"/>
      <c r="C36" s="61"/>
      <c r="D36" s="62"/>
      <c r="E36" s="63"/>
      <c r="F36" s="64"/>
    </row>
    <row r="37" spans="1:6" ht="17.850000000000001" customHeight="1" thickBot="1" x14ac:dyDescent="0.35">
      <c r="A37" s="60"/>
      <c r="B37" s="61"/>
      <c r="C37" s="61"/>
      <c r="D37" s="62"/>
      <c r="E37" s="63"/>
      <c r="F37" s="64"/>
    </row>
    <row r="38" spans="1:6" ht="17.850000000000001" customHeight="1" thickBot="1" x14ac:dyDescent="0.35">
      <c r="A38" s="60"/>
      <c r="B38" s="61"/>
      <c r="C38" s="61"/>
      <c r="D38" s="62"/>
      <c r="E38" s="63"/>
      <c r="F38" s="64"/>
    </row>
    <row r="39" spans="1:6" ht="17.850000000000001" customHeight="1" thickBot="1" x14ac:dyDescent="0.35">
      <c r="A39" s="60"/>
      <c r="B39" s="61"/>
      <c r="C39" s="61"/>
      <c r="D39" s="62"/>
      <c r="E39" s="63"/>
      <c r="F39" s="64"/>
    </row>
    <row r="40" spans="1:6" ht="17.25" customHeight="1" x14ac:dyDescent="0.3"/>
    <row r="41" spans="1:6" ht="17.25" customHeight="1" x14ac:dyDescent="0.3"/>
  </sheetData>
  <sheetProtection algorithmName="SHA-512" hashValue="y+wAglZfRVYLVUu2ygrs/TuEjbx2OpN3l4faOSsBJ05lKhitMq8Fvt6DOPIwdvCK794wf5O5gwprGlCwqRV6yA==" saltValue="IbUgxF6sqvK64TUvKChFQ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showGridLines="0" zoomScaleNormal="100" workbookViewId="0">
      <selection activeCell="M20" sqref="M2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163</v>
      </c>
      <c r="B5" s="67"/>
      <c r="C5" s="67"/>
    </row>
    <row r="6" spans="1:3" ht="48" customHeight="1" thickBot="1" x14ac:dyDescent="0.35">
      <c r="A6" s="127"/>
      <c r="B6" s="127"/>
      <c r="C6" s="127"/>
    </row>
    <row r="7" spans="1:3" s="54" customFormat="1" ht="17.399999999999999" customHeight="1" thickBot="1" x14ac:dyDescent="0.35">
      <c r="A7" s="51" t="s">
        <v>164</v>
      </c>
      <c r="B7" s="52" t="s">
        <v>165</v>
      </c>
      <c r="C7" s="53" t="s">
        <v>166</v>
      </c>
    </row>
    <row r="8" spans="1:3" ht="17.100000000000001" customHeight="1" thickBot="1" x14ac:dyDescent="0.35">
      <c r="A8" s="55" t="s">
        <v>8</v>
      </c>
      <c r="B8" s="56" t="s">
        <v>23</v>
      </c>
      <c r="C8" s="68" t="s">
        <v>167</v>
      </c>
    </row>
    <row r="9" spans="1:3" ht="30" customHeight="1" thickBot="1" x14ac:dyDescent="0.35">
      <c r="A9" s="55" t="s">
        <v>11</v>
      </c>
      <c r="B9" s="56" t="s">
        <v>168</v>
      </c>
      <c r="C9" s="68" t="s">
        <v>169</v>
      </c>
    </row>
    <row r="10" spans="1:3" ht="17.100000000000001" customHeight="1" thickBot="1" x14ac:dyDescent="0.35">
      <c r="A10" s="55" t="s">
        <v>13</v>
      </c>
      <c r="B10" s="56" t="s">
        <v>23</v>
      </c>
      <c r="C10" s="68" t="s">
        <v>170</v>
      </c>
    </row>
    <row r="11" spans="1:3" ht="17.100000000000001" customHeight="1" thickBot="1" x14ac:dyDescent="0.35">
      <c r="A11" s="55" t="s">
        <v>14</v>
      </c>
      <c r="B11" s="56" t="s">
        <v>23</v>
      </c>
      <c r="C11" s="68" t="s">
        <v>171</v>
      </c>
    </row>
    <row r="12" spans="1:3" ht="17.100000000000001" customHeight="1" thickBot="1" x14ac:dyDescent="0.35">
      <c r="A12" s="55" t="s">
        <v>16</v>
      </c>
      <c r="B12" s="56" t="s">
        <v>23</v>
      </c>
      <c r="C12" s="68" t="s">
        <v>172</v>
      </c>
    </row>
    <row r="13" spans="1:3" ht="17.100000000000001" customHeight="1" thickBot="1" x14ac:dyDescent="0.35">
      <c r="A13" s="55" t="s">
        <v>17</v>
      </c>
      <c r="B13" s="56" t="s">
        <v>23</v>
      </c>
      <c r="C13" s="68" t="s">
        <v>173</v>
      </c>
    </row>
    <row r="14" spans="1:3" ht="56.1" customHeight="1" thickBot="1" x14ac:dyDescent="0.35">
      <c r="A14" s="55" t="s">
        <v>6</v>
      </c>
      <c r="B14" s="56" t="s">
        <v>23</v>
      </c>
      <c r="C14" s="68" t="s">
        <v>174</v>
      </c>
    </row>
    <row r="15" spans="1:3" ht="56.1" customHeight="1" thickBot="1" x14ac:dyDescent="0.35">
      <c r="A15" s="55" t="s">
        <v>10</v>
      </c>
      <c r="B15" s="56" t="s">
        <v>23</v>
      </c>
      <c r="C15" s="68" t="s">
        <v>175</v>
      </c>
    </row>
    <row r="16" spans="1:3" ht="17.100000000000001" customHeight="1" thickBot="1" x14ac:dyDescent="0.35">
      <c r="A16" s="55" t="s">
        <v>15</v>
      </c>
      <c r="B16" s="56" t="s">
        <v>23</v>
      </c>
      <c r="C16" s="68" t="s">
        <v>176</v>
      </c>
    </row>
    <row r="17" spans="1:3" ht="30" customHeight="1" thickBot="1" x14ac:dyDescent="0.35">
      <c r="A17" s="55" t="s">
        <v>25</v>
      </c>
      <c r="B17" s="56" t="s">
        <v>168</v>
      </c>
      <c r="C17" s="68" t="s">
        <v>177</v>
      </c>
    </row>
    <row r="18" spans="1:3" ht="30" customHeight="1" thickBot="1" x14ac:dyDescent="0.35">
      <c r="A18" s="55" t="s">
        <v>28</v>
      </c>
      <c r="B18" s="56" t="s">
        <v>168</v>
      </c>
      <c r="C18" s="68" t="s">
        <v>178</v>
      </c>
    </row>
    <row r="19" spans="1:3" ht="17.100000000000001" customHeight="1" thickBot="1" x14ac:dyDescent="0.35">
      <c r="A19" s="55" t="s">
        <v>179</v>
      </c>
      <c r="B19" s="56" t="s">
        <v>168</v>
      </c>
      <c r="C19" s="68" t="s">
        <v>180</v>
      </c>
    </row>
    <row r="20" spans="1:3" ht="30" customHeight="1" thickBot="1" x14ac:dyDescent="0.35">
      <c r="A20" s="55" t="s">
        <v>181</v>
      </c>
      <c r="B20" s="56" t="s">
        <v>168</v>
      </c>
      <c r="C20" s="68" t="s">
        <v>182</v>
      </c>
    </row>
    <row r="21" spans="1:3" ht="30" customHeight="1" thickBot="1" x14ac:dyDescent="0.35">
      <c r="A21" s="55" t="s">
        <v>183</v>
      </c>
      <c r="B21" s="56" t="s">
        <v>168</v>
      </c>
      <c r="C21" s="68" t="s">
        <v>184</v>
      </c>
    </row>
    <row r="22" spans="1:3" ht="20.399999999999999" customHeight="1" thickBot="1" x14ac:dyDescent="0.35">
      <c r="A22" s="55" t="s">
        <v>185</v>
      </c>
      <c r="B22" s="56" t="s">
        <v>168</v>
      </c>
      <c r="C22" s="68" t="s">
        <v>186</v>
      </c>
    </row>
    <row r="23" spans="1:3" ht="30" customHeight="1" thickBot="1" x14ac:dyDescent="0.35">
      <c r="A23" s="55" t="s">
        <v>187</v>
      </c>
      <c r="B23" s="56" t="s">
        <v>168</v>
      </c>
      <c r="C23" s="68" t="s">
        <v>188</v>
      </c>
    </row>
    <row r="24" spans="1:3" ht="17.100000000000001" customHeight="1" thickBot="1" x14ac:dyDescent="0.35">
      <c r="A24" s="55" t="s">
        <v>24</v>
      </c>
      <c r="B24" s="56" t="s">
        <v>168</v>
      </c>
      <c r="C24" s="68" t="s">
        <v>189</v>
      </c>
    </row>
    <row r="25" spans="1:3" ht="17.100000000000001" customHeight="1" thickBot="1" x14ac:dyDescent="0.35">
      <c r="A25" s="55" t="s">
        <v>190</v>
      </c>
      <c r="B25" s="56" t="s">
        <v>168</v>
      </c>
      <c r="C25" s="68" t="s">
        <v>191</v>
      </c>
    </row>
    <row r="26" spans="1:3" ht="17.100000000000001" customHeight="1" thickBot="1" x14ac:dyDescent="0.35">
      <c r="A26" s="55" t="s">
        <v>192</v>
      </c>
      <c r="B26" s="56" t="s">
        <v>168</v>
      </c>
      <c r="C26" s="68" t="s">
        <v>193</v>
      </c>
    </row>
    <row r="27" spans="1:3" ht="30" customHeight="1" thickBot="1" x14ac:dyDescent="0.35">
      <c r="A27" s="55" t="s">
        <v>32</v>
      </c>
      <c r="B27" s="56" t="s">
        <v>168</v>
      </c>
      <c r="C27" s="68" t="s">
        <v>194</v>
      </c>
    </row>
    <row r="28" spans="1:3" ht="17.100000000000001" customHeight="1" thickBot="1" x14ac:dyDescent="0.35">
      <c r="A28" s="55" t="s">
        <v>34</v>
      </c>
      <c r="B28" s="56" t="s">
        <v>168</v>
      </c>
      <c r="C28" s="68" t="s">
        <v>195</v>
      </c>
    </row>
    <row r="29" spans="1:3" ht="17.100000000000001" customHeight="1" thickBot="1" x14ac:dyDescent="0.35">
      <c r="A29" s="55" t="s">
        <v>196</v>
      </c>
      <c r="B29" s="56" t="s">
        <v>23</v>
      </c>
      <c r="C29" s="68" t="s">
        <v>197</v>
      </c>
    </row>
    <row r="30" spans="1:3" ht="17.100000000000001" customHeight="1" thickBot="1" x14ac:dyDescent="0.35">
      <c r="A30" s="55" t="s">
        <v>198</v>
      </c>
      <c r="B30" s="56" t="s">
        <v>23</v>
      </c>
      <c r="C30" s="68" t="s">
        <v>199</v>
      </c>
    </row>
    <row r="31" spans="1:3" ht="17.100000000000001" customHeight="1" thickBot="1" x14ac:dyDescent="0.35">
      <c r="A31" s="55" t="s">
        <v>73</v>
      </c>
      <c r="B31" s="56" t="s">
        <v>23</v>
      </c>
      <c r="C31" s="68" t="s">
        <v>200</v>
      </c>
    </row>
    <row r="32" spans="1:3" ht="17.100000000000001" customHeight="1" thickBot="1" x14ac:dyDescent="0.35">
      <c r="A32" s="55" t="s">
        <v>125</v>
      </c>
      <c r="B32" s="56" t="s">
        <v>168</v>
      </c>
      <c r="C32" s="68" t="s">
        <v>201</v>
      </c>
    </row>
    <row r="33" spans="1:3" ht="17.100000000000001" customHeight="1" thickBot="1" x14ac:dyDescent="0.35">
      <c r="A33" s="55" t="s">
        <v>69</v>
      </c>
      <c r="B33" s="56" t="s">
        <v>23</v>
      </c>
      <c r="C33" s="68" t="s">
        <v>202</v>
      </c>
    </row>
    <row r="34" spans="1:3" ht="17.100000000000001" customHeight="1" thickBot="1" x14ac:dyDescent="0.35">
      <c r="A34" s="55" t="s">
        <v>70</v>
      </c>
      <c r="B34" s="56" t="s">
        <v>23</v>
      </c>
      <c r="C34" s="68" t="s">
        <v>203</v>
      </c>
    </row>
    <row r="35" spans="1:3" ht="17.100000000000001" customHeight="1" thickBot="1" x14ac:dyDescent="0.35">
      <c r="A35" s="55" t="s">
        <v>204</v>
      </c>
      <c r="B35" s="56" t="s">
        <v>168</v>
      </c>
      <c r="C35" s="68" t="s">
        <v>205</v>
      </c>
    </row>
    <row r="36" spans="1:3" ht="30" customHeight="1" thickBot="1" x14ac:dyDescent="0.35">
      <c r="A36" s="55" t="s">
        <v>90</v>
      </c>
      <c r="B36" s="56" t="s">
        <v>23</v>
      </c>
      <c r="C36" s="68" t="s">
        <v>206</v>
      </c>
    </row>
    <row r="37" spans="1:3" ht="30" customHeight="1" thickBot="1" x14ac:dyDescent="0.35">
      <c r="A37" s="55" t="s">
        <v>91</v>
      </c>
      <c r="B37" s="56" t="s">
        <v>23</v>
      </c>
      <c r="C37" s="68" t="s">
        <v>207</v>
      </c>
    </row>
    <row r="38" spans="1:3" ht="17.100000000000001" customHeight="1" thickBot="1" x14ac:dyDescent="0.35">
      <c r="A38" s="55" t="s">
        <v>208</v>
      </c>
      <c r="B38" s="56" t="s">
        <v>23</v>
      </c>
      <c r="C38" s="68" t="s">
        <v>209</v>
      </c>
    </row>
    <row r="39" spans="1:3" ht="17.100000000000001" customHeight="1" thickBot="1" x14ac:dyDescent="0.35">
      <c r="A39" s="55" t="s">
        <v>210</v>
      </c>
      <c r="B39" s="56" t="s">
        <v>23</v>
      </c>
      <c r="C39" s="68" t="s">
        <v>211</v>
      </c>
    </row>
    <row r="40" spans="1:3" ht="15" thickBot="1" x14ac:dyDescent="0.35">
      <c r="A40" s="55" t="s">
        <v>212</v>
      </c>
      <c r="B40" s="56" t="s">
        <v>213</v>
      </c>
      <c r="C40" s="68" t="s">
        <v>214</v>
      </c>
    </row>
    <row r="41" spans="1:3" ht="15" thickBot="1" x14ac:dyDescent="0.35">
      <c r="A41" s="55" t="s">
        <v>215</v>
      </c>
      <c r="B41" s="56" t="s">
        <v>213</v>
      </c>
      <c r="C41" s="68" t="s">
        <v>216</v>
      </c>
    </row>
  </sheetData>
  <sheetProtection algorithmName="SHA-512" hashValue="OJ4F7nbNWxueaup9HLmnvNh3ktU2b1N5cBl+sluledSCZ/mtQ/wo3bG38b1fpJmKz32HPWn2djtYMBT+h7/h3g==" saltValue="Sonp+QfgmAs57/oteqcvLg=="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16" sqref="D1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217</v>
      </c>
      <c r="B5" s="67"/>
      <c r="C5" s="67"/>
    </row>
    <row r="6" spans="1:3" ht="48" customHeight="1" thickBot="1" x14ac:dyDescent="0.35">
      <c r="A6" s="127"/>
      <c r="B6" s="127"/>
      <c r="C6" s="127"/>
    </row>
  </sheetData>
  <sheetProtection algorithmName="SHA-512" hashValue="b/Fn7x94tci2CHrdWuTP2rxH6bfoJpieAC3QFfvEiG/6YEQn+46IH5bG3BNzPoLmUUfehaePT5rADdhY7+n+kA==" saltValue="pXOYVpN1AsCJbwR7X/T0J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Patajalo, Mariuxi</cp:lastModifiedBy>
  <cp:lastPrinted>2020-08-13T09:24:03Z</cp:lastPrinted>
  <dcterms:created xsi:type="dcterms:W3CDTF">2020-08-12T09:27:54Z</dcterms:created>
  <dcterms:modified xsi:type="dcterms:W3CDTF">2020-08-13T09:24:38Z</dcterms:modified>
</cp:coreProperties>
</file>