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Mitarbeiter\Lin\Surveillance report excel\Q3-2019\"/>
    </mc:Choice>
  </mc:AlternateContent>
  <bookViews>
    <workbookView xWindow="0" yWindow="0" windowWidth="25200" windowHeight="11856"/>
  </bookViews>
  <sheets>
    <sheet name="Report" sheetId="1" r:id="rId1"/>
    <sheet name="ISIN list" sheetId="2" r:id="rId2"/>
    <sheet name="Definitions" sheetId="3" r:id="rId3"/>
    <sheet name="Disclaimer" sheetId="4" r:id="rId4"/>
  </sheets>
  <externalReferences>
    <externalReference r:id="rId5"/>
    <externalReference r:id="rId6"/>
    <externalReference r:id="rId7"/>
  </externalReferences>
  <definedNames>
    <definedName name="cd">#REF!</definedName>
    <definedName name="CurrencyDistribution">#REF!</definedName>
    <definedName name="_xlnm.Print_Area" localSheetId="2">Definitions!$A$1:$C$42</definedName>
    <definedName name="_xlnm.Print_Area" localSheetId="3">Disclaimer!$A$1:$C$54</definedName>
    <definedName name="_xlnm.Print_Area" localSheetId="1">'ISIN list'!$A$1:$F$15</definedName>
    <definedName name="_xlnm.Print_Area" localSheetId="0">Report!$A$1:$H$108</definedName>
    <definedName name="payment_method_list" localSheetId="2">[1]Lists!$B$2:$B$5</definedName>
    <definedName name="payment_method_list" localSheetId="3">[1]Lists!$B$2:$B$5</definedName>
    <definedName name="payment_method_list" localSheetId="1">[1]Lists!$B$2:$B$5</definedName>
    <definedName name="payment_method_list" localSheetId="0">[1]Lists!$B$2:$B$5</definedName>
    <definedName name="payment_method_list">[2]Lists!$B$2:$B$4</definedName>
    <definedName name="programm_type" localSheetId="2">[1]Report!$C$7</definedName>
    <definedName name="programm_type" localSheetId="3">[1]Report!$C$7</definedName>
    <definedName name="programm_type" localSheetId="1">[1]Report!$C$7</definedName>
    <definedName name="programm_type" localSheetId="0">Report!$C$7</definedName>
    <definedName name="programm_type">#REF!</definedName>
    <definedName name="ratings" localSheetId="2">[1]Lists!$B$26:$B$44</definedName>
    <definedName name="ratings" localSheetId="3">[1]Lists!$B$26:$B$44</definedName>
    <definedName name="ratings" localSheetId="1">[1]Lists!$B$26:$B$44</definedName>
    <definedName name="ratings" localSheetId="0">[1]Lists!$B$26:$B$44</definedName>
    <definedName name="ratings">[2]Lists!$B$25:$B$43</definedName>
    <definedName name="SNL_name">[3]Control!$D$10</definedName>
    <definedName name="type_cb_list" localSheetId="2">[1]Lists!$B$22:$B$23</definedName>
    <definedName name="type_cb_list" localSheetId="3">[1]Lists!$B$22:$B$23</definedName>
    <definedName name="type_cb_list" localSheetId="1">[1]Lists!$B$22:$B$23</definedName>
    <definedName name="type_cb_list" localSheetId="0">[1]Lists!$B$22:$B$23</definedName>
    <definedName name="type_cb_list">[2]Lists!$B$21:$B$22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<sst xmlns="http://schemas.openxmlformats.org/spreadsheetml/2006/main" count="336" uniqueCount="204">
  <si>
    <t>Creditreform Covered Bond Rating</t>
  </si>
  <si>
    <t>ING Bank N.V.</t>
  </si>
  <si>
    <t>Mortgage Covered Bond Program</t>
  </si>
  <si>
    <t>Rating Object</t>
  </si>
  <si>
    <t>Country Issuer</t>
  </si>
  <si>
    <t>The Netherlands</t>
  </si>
  <si>
    <t>Repayment method</t>
  </si>
  <si>
    <t>Soft Bullet</t>
  </si>
  <si>
    <t>Cover pool asset class</t>
  </si>
  <si>
    <t>Mortgage</t>
  </si>
  <si>
    <t xml:space="preserve">Overcollateralization </t>
  </si>
  <si>
    <t>Legal framework</t>
  </si>
  <si>
    <t>Dutch Covered Bond Legislation</t>
  </si>
  <si>
    <t xml:space="preserve">Nominal value   </t>
  </si>
  <si>
    <t>Cover pool value</t>
  </si>
  <si>
    <t>Covered bonds coupon type</t>
  </si>
  <si>
    <t>WAL maturity covered bonds</t>
  </si>
  <si>
    <t>WAL maturity cover pool</t>
  </si>
  <si>
    <t>Cut-off date Covered Pool Information:</t>
  </si>
  <si>
    <t>30.09.2019</t>
  </si>
  <si>
    <t>Rating Overview</t>
  </si>
  <si>
    <t>Rating Summary</t>
  </si>
  <si>
    <t>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</si>
  <si>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</si>
  <si>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</si>
  <si>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</si>
  <si>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</si>
  <si>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</si>
  <si>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</si>
  <si>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</si>
  <si>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</si>
  <si>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</si>
  <si>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</si>
  <si>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</si>
  <si>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</si>
  <si>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</si>
  <si>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</si>
  <si>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Program Key Counterparties</t>
  </si>
  <si>
    <t>Cover Pool &amp; cash flow analysis</t>
  </si>
  <si>
    <t>BB+</t>
  </si>
  <si>
    <t>Servicer</t>
  </si>
  <si>
    <t xml:space="preserve">+ 2nd rating uplift </t>
  </si>
  <si>
    <t>+/-0</t>
  </si>
  <si>
    <t>Account Bank</t>
  </si>
  <si>
    <t>Rating covered bond program / Outlook</t>
  </si>
  <si>
    <t>AAA / Stable</t>
  </si>
  <si>
    <t>Sponsor</t>
  </si>
  <si>
    <t>NA</t>
  </si>
  <si>
    <t>Cover Assets Composition</t>
  </si>
  <si>
    <t>General Information</t>
  </si>
  <si>
    <t>Cover Pool Balance</t>
  </si>
  <si>
    <t>Residential</t>
  </si>
  <si>
    <t xml:space="preserve"> Average Seasoning</t>
  </si>
  <si>
    <t>Commercial</t>
  </si>
  <si>
    <t>Total number of exposures</t>
  </si>
  <si>
    <t>Other</t>
  </si>
  <si>
    <t>Distribution by type of asset</t>
  </si>
  <si>
    <t>Mortgages</t>
  </si>
  <si>
    <t>Number of Commercial Loans</t>
  </si>
  <si>
    <t xml:space="preserve">Public Sector </t>
  </si>
  <si>
    <t>Number of Residential Loans</t>
  </si>
  <si>
    <t>Shipping</t>
  </si>
  <si>
    <t>Average Size Commercial Loans (000s)</t>
  </si>
  <si>
    <t>Substitute Assets</t>
  </si>
  <si>
    <t>Average Size Residential Loans (000s)</t>
  </si>
  <si>
    <t>Asset-liability Profile</t>
  </si>
  <si>
    <t xml:space="preserve">Interest Rate </t>
  </si>
  <si>
    <t>Arrears Distribution</t>
  </si>
  <si>
    <t>Seasoning Distribution</t>
  </si>
  <si>
    <t>LTV Distribution Commercial Loans</t>
  </si>
  <si>
    <t>LTV Distribution Residential Loans</t>
  </si>
  <si>
    <t>LTV</t>
  </si>
  <si>
    <t>Nominal</t>
  </si>
  <si>
    <t>% Loans</t>
  </si>
  <si>
    <t>&gt;0 - &lt;=40 %</t>
  </si>
  <si>
    <t>&gt;40 - &lt;=50 %</t>
  </si>
  <si>
    <t>&gt;50 - &lt;=60 %</t>
  </si>
  <si>
    <t>&gt;60 - &lt;=70 %</t>
  </si>
  <si>
    <t>&gt;70 - &lt;=80 %</t>
  </si>
  <si>
    <t>&gt;80 - &lt;=90 %</t>
  </si>
  <si>
    <t>&gt;90 - &lt;=100 %</t>
  </si>
  <si>
    <t>&gt;100%</t>
  </si>
  <si>
    <t xml:space="preserve">Currency Distribution </t>
  </si>
  <si>
    <t>Currency</t>
  </si>
  <si>
    <t>Covered Bonds</t>
  </si>
  <si>
    <t>Cover Assets</t>
  </si>
  <si>
    <t>Region</t>
  </si>
  <si>
    <t>% Residential Loans</t>
  </si>
  <si>
    <t>% Commercial Loans</t>
  </si>
  <si>
    <t>EUR</t>
  </si>
  <si>
    <t>Groningen</t>
  </si>
  <si>
    <t>AUD</t>
  </si>
  <si>
    <t>Friesland</t>
  </si>
  <si>
    <t>BRL</t>
  </si>
  <si>
    <t>Drenthe</t>
  </si>
  <si>
    <t>CAD</t>
  </si>
  <si>
    <t>Overijssel</t>
  </si>
  <si>
    <t>CHF</t>
  </si>
  <si>
    <t>Gelderland</t>
  </si>
  <si>
    <t>CZK</t>
  </si>
  <si>
    <t>Noord-Holland</t>
  </si>
  <si>
    <t>DKK</t>
  </si>
  <si>
    <t>Zuid-Holland</t>
  </si>
  <si>
    <t>GBP</t>
  </si>
  <si>
    <t>Zeeland</t>
  </si>
  <si>
    <t>HKD</t>
  </si>
  <si>
    <t>Brabant</t>
  </si>
  <si>
    <t>JPY</t>
  </si>
  <si>
    <t>Utrecht</t>
  </si>
  <si>
    <t>KRW</t>
  </si>
  <si>
    <t>Limburg</t>
  </si>
  <si>
    <t>NOK</t>
  </si>
  <si>
    <t>Flevoland</t>
  </si>
  <si>
    <t>PLN</t>
  </si>
  <si>
    <t>SEK</t>
  </si>
  <si>
    <t>SGD</t>
  </si>
  <si>
    <t>USD</t>
  </si>
  <si>
    <t>Swap Counterparties</t>
  </si>
  <si>
    <t>Name</t>
  </si>
  <si>
    <t>Type of arrangement</t>
  </si>
  <si>
    <t>LEI</t>
  </si>
  <si>
    <t>IRS</t>
  </si>
  <si>
    <t>3TK20IVIUJ8J3ZU0QE75</t>
  </si>
  <si>
    <t>TRS</t>
  </si>
  <si>
    <t>Swap Agreements</t>
  </si>
  <si>
    <t xml:space="preserve">Interest Rate Swap </t>
  </si>
  <si>
    <t>Intra-group</t>
  </si>
  <si>
    <t xml:space="preserve">Currency Swap </t>
  </si>
  <si>
    <t>ISIN Lists</t>
  </si>
  <si>
    <t>ISIN</t>
  </si>
  <si>
    <t>Coupon Type</t>
  </si>
  <si>
    <t>Coupon Rate (%)</t>
  </si>
  <si>
    <t>Issue date</t>
  </si>
  <si>
    <t>Maturity date</t>
  </si>
  <si>
    <t>XS1220086141</t>
  </si>
  <si>
    <t>Fix</t>
  </si>
  <si>
    <t>XS1373212460</t>
  </si>
  <si>
    <t>Floating</t>
  </si>
  <si>
    <t>EIEUR6M + 0.4</t>
  </si>
  <si>
    <t>XS1433124457</t>
  </si>
  <si>
    <t>XS1565338743</t>
  </si>
  <si>
    <t>XS1264161214</t>
  </si>
  <si>
    <t>EIEUR6M + 0.48</t>
  </si>
  <si>
    <t>XS1333774336</t>
  </si>
  <si>
    <t>XS1373214243</t>
  </si>
  <si>
    <t>XS1433124705</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</si>
  <si>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</si>
  <si>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</si>
  <si>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</si>
  <si>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</si>
  <si>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</si>
  <si>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</si>
  <si>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</si>
  <si>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</si>
  <si>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</si>
  <si>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</si>
  <si>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</si>
  <si>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</si>
  <si>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</si>
  <si>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</si>
  <si>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</si>
  <si>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</si>
  <si>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</si>
  <si>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</si>
  <si>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</si>
  <si>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</si>
  <si>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</si>
  <si>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</si>
  <si>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</si>
  <si>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</si>
  <si>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</si>
  <si>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</si>
  <si>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</si>
  <si>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</si>
  <si>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</si>
  <si>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</si>
  <si>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</si>
  <si>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</si>
  <si>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</si>
  <si>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</si>
  <si>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</si>
  <si>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</si>
  <si>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</si>
  <si>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</si>
  <si>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</si>
  <si>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</si>
  <si>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</si>
  <si>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</si>
  <si>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</si>
  <si>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Outstanding value of loans that are secured by the residential property expressed as % of total outstadning loans in the cover pool</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</si>
  <si>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</si>
  <si>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</si>
  <si>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</si>
  <si>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</si>
  <si>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</si>
  <si>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</si>
  <si>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</si>
  <si>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</si>
  <si>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</si>
  <si>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</si>
  <si>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</si>
  <si>
    <t>Loan Distribution by Regions (as % of total Mortgages)</t>
  </si>
  <si>
    <t>Distribution by Loan size</t>
  </si>
  <si>
    <t>Property 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</si>
</sst>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0\ &quot;m.&quot;"/>
    <numFmt numFmtId="175" formatCode="##.00\ &quot;Months&quot;"/>
    <numFmt numFmtId="176" formatCode="##,##0.00\ &quot;m.&quot;"/>
    <numFmt numFmtId="177" formatCode="00000\ &quot;% of Assets&quot;"/>
    <numFmt numFmtId="178" formatCode="00000"/>
    <numFmt numFmtId="179" formatCode="&quot;EUR&quot;\ #,##0\ &quot;m&quot;"/>
    <numFmt numFmtId="180" formatCode="dd/mm/yyyy;@"/>
  </numFmts>
  <fonts count="13"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b/>
      <sz val="12"/>
      <color rgb="FFFF990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top/>
      <bottom style="medium">
        <color rgb="FFFFFFFF"/>
      </bottom>
      <diagonal/>
    </border>
    <border>
      <left/>
      <right/>
      <top style="medium">
        <color rgb="FFFFFFFF"/>
      </top>
      <bottom style="medium">
        <color rgb="FFFFFFFF"/>
      </bottom>
      <diagonal/>
    </border>
  </borders>
  <cellStyleXfs count="1">
    <xf numFmtId="0" fontId="0" fillId="0" borderId="0"/>
  </cellStyleXfs>
  <cellXfs count="121">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167" fontId="7" fillId="3" borderId="12" xfId="0" applyNumberFormat="1"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4" fontId="9" fillId="0" borderId="2" xfId="0" applyNumberFormat="1" applyFont="1" applyBorder="1" applyAlignment="1">
      <alignment horizontal="left"/>
    </xf>
    <xf numFmtId="167" fontId="7" fillId="3" borderId="12" xfId="0" applyNumberFormat="1" applyFont="1" applyFill="1" applyBorder="1" applyAlignment="1">
      <alignment vertical="center" wrapText="1"/>
    </xf>
    <xf numFmtId="167" fontId="7" fillId="3" borderId="12" xfId="0" applyNumberFormat="1" applyFont="1" applyFill="1" applyBorder="1" applyAlignment="1">
      <alignment horizontal="left" vertical="center"/>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72" fontId="7" fillId="3" borderId="12" xfId="0" quotePrefix="1" applyNumberFormat="1" applyFont="1" applyFill="1" applyBorder="1" applyAlignment="1">
      <alignment horizontal="left" vertical="center" wrapText="1"/>
    </xf>
    <xf numFmtId="172" fontId="11" fillId="3" borderId="12"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0" fontId="2" fillId="2" borderId="0" xfId="0" applyFont="1" applyFill="1"/>
    <xf numFmtId="0" fontId="10" fillId="4" borderId="12" xfId="0" applyFont="1" applyFill="1" applyBorder="1" applyAlignment="1">
      <alignment horizontal="left"/>
    </xf>
    <xf numFmtId="0" fontId="10" fillId="4" borderId="12" xfId="0" applyFont="1" applyFill="1" applyBorder="1" applyAlignment="1">
      <alignment horizontal="center"/>
    </xf>
    <xf numFmtId="0" fontId="7" fillId="3" borderId="12" xfId="0" applyFont="1" applyFill="1" applyBorder="1" applyAlignment="1">
      <alignment horizontal="left"/>
    </xf>
    <xf numFmtId="0" fontId="7" fillId="3" borderId="12" xfId="0" applyFont="1" applyFill="1" applyBorder="1" applyAlignment="1">
      <alignment horizontal="center"/>
    </xf>
    <xf numFmtId="10" fontId="7" fillId="3" borderId="12" xfId="0" applyNumberFormat="1" applyFont="1" applyFill="1" applyBorder="1" applyAlignment="1">
      <alignment horizontal="center"/>
    </xf>
    <xf numFmtId="0" fontId="10" fillId="4" borderId="12" xfId="0" applyFont="1" applyFill="1" applyBorder="1" applyAlignment="1">
      <alignment horizontal="left" vertical="center" wrapText="1"/>
    </xf>
    <xf numFmtId="0" fontId="10" fillId="4" borderId="12" xfId="0" applyFont="1" applyFill="1" applyBorder="1" applyAlignment="1">
      <alignment horizontal="center" vertical="center" wrapText="1"/>
    </xf>
    <xf numFmtId="0" fontId="10" fillId="4" borderId="12" xfId="0" applyFont="1" applyFill="1" applyBorder="1" applyAlignment="1">
      <alignment horizontal="left" vertical="center"/>
    </xf>
    <xf numFmtId="0" fontId="7" fillId="3" borderId="12" xfId="0" quotePrefix="1" applyFont="1" applyFill="1" applyBorder="1" applyAlignment="1">
      <alignment horizontal="left" vertical="center" wrapText="1"/>
    </xf>
    <xf numFmtId="176" fontId="7" fillId="3" borderId="12" xfId="0" quotePrefix="1" applyNumberFormat="1" applyFont="1" applyFill="1" applyBorder="1" applyAlignment="1">
      <alignment horizontal="center" vertical="center" wrapText="1"/>
    </xf>
    <xf numFmtId="177" fontId="7" fillId="3" borderId="12" xfId="0" quotePrefix="1" applyNumberFormat="1" applyFont="1" applyFill="1" applyBorder="1" applyAlignment="1">
      <alignment horizontal="left" vertical="center" wrapText="1"/>
    </xf>
    <xf numFmtId="0" fontId="7" fillId="3" borderId="12" xfId="0" quotePrefix="1" applyFont="1" applyFill="1" applyBorder="1" applyAlignment="1">
      <alignment vertical="center" wrapText="1"/>
    </xf>
    <xf numFmtId="4" fontId="7" fillId="3" borderId="12" xfId="0" quotePrefix="1" applyNumberFormat="1" applyFont="1" applyFill="1" applyBorder="1" applyAlignment="1">
      <alignment vertical="center" wrapText="1"/>
    </xf>
    <xf numFmtId="0" fontId="2" fillId="0" borderId="11" xfId="0" applyFont="1" applyBorder="1"/>
    <xf numFmtId="0" fontId="2" fillId="0" borderId="12" xfId="0" applyFont="1" applyBorder="1"/>
    <xf numFmtId="0" fontId="2" fillId="0" borderId="0" xfId="0" applyFont="1" applyBorder="1"/>
    <xf numFmtId="178" fontId="1" fillId="2" borderId="1" xfId="0" applyNumberFormat="1" applyFont="1" applyFill="1" applyBorder="1" applyAlignment="1" applyProtection="1"/>
    <xf numFmtId="178" fontId="2" fillId="2" borderId="2" xfId="0" applyNumberFormat="1" applyFont="1" applyFill="1" applyBorder="1" applyProtection="1"/>
    <xf numFmtId="178" fontId="0" fillId="0" borderId="0" xfId="0" applyNumberFormat="1" applyProtection="1"/>
    <xf numFmtId="178" fontId="3" fillId="2" borderId="4" xfId="0" applyNumberFormat="1" applyFont="1" applyFill="1" applyBorder="1" applyAlignment="1" applyProtection="1"/>
    <xf numFmtId="178" fontId="4" fillId="2" borderId="0" xfId="0" applyNumberFormat="1" applyFont="1" applyFill="1" applyBorder="1" applyProtection="1"/>
    <xf numFmtId="178" fontId="2" fillId="2" borderId="0" xfId="0" applyNumberFormat="1" applyFont="1" applyFill="1" applyBorder="1" applyProtection="1"/>
    <xf numFmtId="178" fontId="5" fillId="2" borderId="13" xfId="0" applyNumberFormat="1" applyFont="1" applyFill="1" applyBorder="1" applyAlignment="1" applyProtection="1">
      <alignment vertical="center" wrapText="1"/>
    </xf>
    <xf numFmtId="178" fontId="6" fillId="2" borderId="14" xfId="0" applyNumberFormat="1" applyFont="1" applyFill="1" applyBorder="1" applyAlignment="1" applyProtection="1">
      <alignment vertical="center" wrapText="1"/>
    </xf>
    <xf numFmtId="0" fontId="12" fillId="4" borderId="15" xfId="0" applyFont="1" applyFill="1" applyBorder="1" applyAlignment="1">
      <alignment horizontal="left" vertical="center" wrapText="1"/>
    </xf>
    <xf numFmtId="0" fontId="12" fillId="4" borderId="16" xfId="0" applyFont="1" applyFill="1" applyBorder="1" applyAlignment="1">
      <alignment horizontal="left" vertical="center" wrapText="1"/>
    </xf>
    <xf numFmtId="0" fontId="12" fillId="4" borderId="17" xfId="0" applyFont="1" applyFill="1" applyBorder="1" applyAlignment="1">
      <alignment horizontal="left" vertical="center" wrapText="1"/>
    </xf>
    <xf numFmtId="0" fontId="0" fillId="0" borderId="0" xfId="0" applyAlignment="1">
      <alignment horizontal="left" vertical="center"/>
    </xf>
    <xf numFmtId="0" fontId="7" fillId="5" borderId="18" xfId="0" applyFont="1" applyFill="1" applyBorder="1" applyAlignment="1">
      <alignment horizontal="left" vertical="center" wrapText="1"/>
    </xf>
    <xf numFmtId="179" fontId="7" fillId="5" borderId="19" xfId="0" applyNumberFormat="1" applyFont="1" applyFill="1" applyBorder="1" applyAlignment="1">
      <alignment horizontal="left" vertical="center" wrapText="1"/>
    </xf>
    <xf numFmtId="4" fontId="7" fillId="5" borderId="19" xfId="0" applyNumberFormat="1"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17" xfId="0" applyNumberFormat="1" applyFont="1" applyFill="1" applyBorder="1" applyAlignment="1">
      <alignment horizontal="left" vertical="center" wrapText="1"/>
    </xf>
    <xf numFmtId="180" fontId="7" fillId="5" borderId="20"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179" fontId="7" fillId="5" borderId="20"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wrapText="1"/>
    </xf>
    <xf numFmtId="169" fontId="7" fillId="3" borderId="12" xfId="0" applyNumberFormat="1" applyFont="1" applyFill="1" applyBorder="1" applyAlignment="1">
      <alignment horizontal="left" vertical="top"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170" fontId="7" fillId="3" borderId="12" xfId="0" applyNumberFormat="1" applyFont="1" applyFill="1" applyBorder="1" applyAlignment="1">
      <alignment horizontal="left" vertical="top" wrapText="1"/>
    </xf>
    <xf numFmtId="171" fontId="7" fillId="3" borderId="12" xfId="0" applyNumberFormat="1" applyFont="1" applyFill="1" applyBorder="1" applyAlignment="1">
      <alignment horizontal="left" vertical="top" wrapText="1"/>
    </xf>
    <xf numFmtId="0" fontId="5"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10" fontId="7" fillId="3" borderId="12" xfId="0" applyNumberFormat="1" applyFont="1" applyFill="1" applyBorder="1" applyAlignment="1">
      <alignment horizontal="left" vertical="center" wrapText="1"/>
    </xf>
    <xf numFmtId="0" fontId="8" fillId="0" borderId="2" xfId="0" applyFont="1" applyBorder="1" applyAlignment="1">
      <alignment horizontal="left" vertical="center"/>
    </xf>
    <xf numFmtId="0" fontId="5" fillId="2" borderId="12" xfId="0" applyFont="1" applyFill="1" applyBorder="1" applyAlignment="1">
      <alignment horizontal="left" vertical="center" wrapText="1"/>
    </xf>
    <xf numFmtId="0" fontId="10" fillId="4" borderId="9" xfId="0" applyFont="1" applyFill="1" applyBorder="1" applyAlignment="1">
      <alignment horizontal="left" vertical="center" wrapText="1"/>
    </xf>
    <xf numFmtId="0" fontId="10" fillId="4" borderId="10"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10" fillId="4" borderId="12" xfId="0" applyFont="1" applyFill="1" applyBorder="1" applyAlignment="1">
      <alignment horizontal="left" vertical="center" wrapText="1"/>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0" fontId="7" fillId="3" borderId="12" xfId="0" quotePrefix="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174" fontId="7" fillId="3" borderId="9" xfId="0" applyNumberFormat="1" applyFont="1" applyFill="1" applyBorder="1" applyAlignment="1">
      <alignment horizontal="left" vertical="center" wrapText="1"/>
    </xf>
    <xf numFmtId="174" fontId="7" fillId="3" borderId="10" xfId="0" applyNumberFormat="1" applyFont="1" applyFill="1" applyBorder="1" applyAlignment="1">
      <alignment horizontal="left" vertical="center" wrapText="1"/>
    </xf>
    <xf numFmtId="174" fontId="7" fillId="3" borderId="11"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0" fillId="4" borderId="12" xfId="0" applyFont="1" applyFill="1" applyBorder="1" applyAlignment="1">
      <alignment horizontal="center"/>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0" fillId="4" borderId="9" xfId="0" applyFont="1" applyFill="1" applyBorder="1" applyAlignment="1">
      <alignment horizontal="center"/>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3" borderId="10" xfId="0" applyNumberFormat="1" applyFont="1" applyFill="1" applyBorder="1" applyAlignment="1">
      <alignment horizontal="center"/>
    </xf>
    <xf numFmtId="10" fontId="7" fillId="3" borderId="9"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10" fontId="7" fillId="3" borderId="10" xfId="0" applyNumberFormat="1" applyFont="1" applyFill="1" applyBorder="1" applyAlignment="1">
      <alignment horizontal="center" vertical="center"/>
    </xf>
    <xf numFmtId="0" fontId="0" fillId="0" borderId="21"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3"/>
              <c:layout>
                <c:manualLayout>
                  <c:x val="-2.3045267489711994E-2"/>
                  <c:y val="-9.6236858517316476E-17"/>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505-4885-B14D-3AFF0A869736}"/>
                </c:ext>
              </c:extLst>
            </c:dLbl>
            <c:dLbl>
              <c:idx val="6"/>
              <c:layout>
                <c:manualLayout>
                  <c:x val="-1.1917966434653665E-16"/>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505-4885-B14D-3AFF0A869736}"/>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3.209676</c:v>
                </c:pt>
                <c:pt idx="1">
                  <c:v>7.4600720000000003</c:v>
                </c:pt>
                <c:pt idx="2">
                  <c:v>19.935327999999998</c:v>
                </c:pt>
                <c:pt idx="3">
                  <c:v>19.169526999999999</c:v>
                </c:pt>
                <c:pt idx="4">
                  <c:v>26.413727999999999</c:v>
                </c:pt>
                <c:pt idx="5">
                  <c:v>346.92261300000001</c:v>
                </c:pt>
                <c:pt idx="6">
                  <c:v>11200.391162</c:v>
                </c:pt>
              </c:numCache>
            </c:numRef>
          </c:val>
          <c:extLst>
            <c:ext xmlns:c16="http://schemas.microsoft.com/office/drawing/2014/chart" uri="{C3380CC4-5D6E-409C-BE32-E72D297353CC}">
              <c16:uniqueId val="{00000002-5505-4885-B14D-3AFF0A869736}"/>
            </c:ext>
          </c:extLst>
        </c:ser>
        <c:ser>
          <c:idx val="0"/>
          <c:order val="1"/>
          <c:tx>
            <c:strRef>
              <c:f>'[1]Aux Table'!$C$2</c:f>
              <c:strCache>
                <c:ptCount val="1"/>
                <c:pt idx="0">
                  <c:v>Cover Bonds</c:v>
                </c:pt>
              </c:strCache>
            </c:strRef>
          </c:tx>
          <c:spPr>
            <a:solidFill>
              <a:srgbClr val="009EE2"/>
            </a:solidFill>
          </c:spPr>
          <c:invertIfNegative val="0"/>
          <c:dLbls>
            <c:dLbl>
              <c:idx val="3"/>
              <c:layout>
                <c:manualLayout>
                  <c:x val="2.3045267489711935E-2"/>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505-4885-B14D-3AFF0A869736}"/>
                </c:ext>
              </c:extLst>
            </c:dLbl>
            <c:dLbl>
              <c:idx val="4"/>
              <c:layout>
                <c:manualLayout>
                  <c:x val="3.2921810699588355E-2"/>
                  <c:y val="1.612903225806451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505-4885-B14D-3AFF0A869736}"/>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'[1]Aux Table'!$C$3:$C$9</c:f>
              <c:numCache>
                <c:formatCode>General</c:formatCode>
                <c:ptCount val="7"/>
                <c:pt idx="0">
                  <c:v>0</c:v>
                </c:pt>
                <c:pt idx="1">
                  <c:v>0</c:v>
                </c:pt>
                <c:pt idx="2">
                  <c:v>0</c:v>
                </c:pt>
                <c:pt idx="3">
                  <c:v>0</c:v>
                </c:pt>
                <c:pt idx="4">
                  <c:v>2000</c:v>
                </c:pt>
                <c:pt idx="5">
                  <c:v>7500</c:v>
                </c:pt>
                <c:pt idx="6">
                  <c:v>0</c:v>
                </c:pt>
              </c:numCache>
            </c:numRef>
          </c:val>
          <c:extLst>
            <c:ext xmlns:c16="http://schemas.microsoft.com/office/drawing/2014/chart" uri="{C3380CC4-5D6E-409C-BE32-E72D297353CC}">
              <c16:uniqueId val="{00000005-5505-4885-B14D-3AFF0A869736}"/>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0.41315789473684211</c:v>
                </c:pt>
                <c:pt idx="1">
                  <c:v>0.58684210526315794</c:v>
                </c:pt>
                <c:pt idx="2">
                  <c:v>0</c:v>
                </c:pt>
              </c:numCache>
            </c:numRef>
          </c:val>
          <c:extLst>
            <c:ext xmlns:c16="http://schemas.microsoft.com/office/drawing/2014/chart" uri="{C3380CC4-5D6E-409C-BE32-E72D297353CC}">
              <c16:uniqueId val="{00000000-1CB5-49FB-A20A-1D831DD4ECBC}"/>
            </c:ext>
          </c:extLst>
        </c:ser>
        <c:ser>
          <c:idx val="0"/>
          <c:order val="1"/>
          <c:tx>
            <c:strRef>
              <c:f>'[1]Aux Table'!$C$13</c:f>
              <c:strCache>
                <c:ptCount val="1"/>
                <c:pt idx="0">
                  <c:v>Cover Assets</c:v>
                </c:pt>
              </c:strCache>
            </c:strRef>
          </c:tx>
          <c:spPr>
            <a:solidFill>
              <a:srgbClr val="5BC4F1"/>
            </a:solidFill>
          </c:spPr>
          <c:invertIfNegative val="0"/>
          <c:dLbls>
            <c:dLbl>
              <c:idx val="0"/>
              <c:layout>
                <c:manualLayout>
                  <c:x val="3.2780272620448378E-4"/>
                  <c:y val="2.89749682350470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CB5-49FB-A20A-1D831DD4ECBC}"/>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0.93592397000000005</c:v>
                </c:pt>
                <c:pt idx="1">
                  <c:v>6.4076030000000006E-2</c:v>
                </c:pt>
                <c:pt idx="2">
                  <c:v>0</c:v>
                </c:pt>
              </c:numCache>
            </c:numRef>
          </c:val>
          <c:extLst>
            <c:ext xmlns:c16="http://schemas.microsoft.com/office/drawing/2014/chart" uri="{C3380CC4-5D6E-409C-BE32-E72D297353CC}">
              <c16:uniqueId val="{00000002-1CB5-49FB-A20A-1D831DD4ECBC}"/>
            </c:ext>
          </c:extLst>
        </c:ser>
        <c:dLbls>
          <c:showLegendKey val="0"/>
          <c:showVal val="0"/>
          <c:showCatName val="0"/>
          <c:showSerName val="0"/>
          <c:showPercent val="0"/>
          <c:showBubbleSize val="0"/>
        </c:dLbls>
        <c:gapWidth val="150"/>
        <c:axId val="168407040"/>
        <c:axId val="168408576"/>
      </c:barChart>
      <c:catAx>
        <c:axId val="168407040"/>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68408576"/>
        <c:crosses val="autoZero"/>
        <c:auto val="1"/>
        <c:lblAlgn val="ctr"/>
        <c:lblOffset val="100"/>
        <c:noMultiLvlLbl val="0"/>
      </c:catAx>
      <c:valAx>
        <c:axId val="168408576"/>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68407040"/>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CE78-420A-ACFF-FBF7B062783E}"/>
            </c:ext>
          </c:extLst>
        </c:ser>
        <c:ser>
          <c:idx val="0"/>
          <c:order val="1"/>
          <c:tx>
            <c:strRef>
              <c:f>'[1]Aux Table'!$C$39</c:f>
              <c:strCache>
                <c:ptCount val="1"/>
                <c:pt idx="0">
                  <c:v>Residential</c:v>
                </c:pt>
              </c:strCache>
            </c:strRef>
          </c:tx>
          <c:spPr>
            <a:solidFill>
              <a:srgbClr val="009EE2"/>
            </a:solidFill>
          </c:spPr>
          <c:invertIfNegative val="0"/>
          <c:dLbls>
            <c:dLbl>
              <c:idx val="1"/>
              <c:layout>
                <c:manualLayout>
                  <c:x val="-6.500784061101347E-3"/>
                  <c:y val="-1.092097703865975E-1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E78-420A-ACFF-FBF7B062783E}"/>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0.21067400000000003</c:v>
                </c:pt>
                <c:pt idx="1">
                  <c:v>0.55544499999999997</c:v>
                </c:pt>
                <c:pt idx="2">
                  <c:v>8.8856000000000004E-2</c:v>
                </c:pt>
                <c:pt idx="3">
                  <c:v>6.1370000000000001E-3</c:v>
                </c:pt>
                <c:pt idx="4">
                  <c:v>0</c:v>
                </c:pt>
              </c:numCache>
            </c:numRef>
          </c:val>
          <c:extLst>
            <c:ext xmlns:c16="http://schemas.microsoft.com/office/drawing/2014/chart" uri="{C3380CC4-5D6E-409C-BE32-E72D297353CC}">
              <c16:uniqueId val="{00000002-CE78-420A-ACFF-FBF7B062783E}"/>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1A02-44FB-A78A-8B687C0C36FF}"/>
            </c:ext>
          </c:extLst>
        </c:ser>
        <c:ser>
          <c:idx val="0"/>
          <c:order val="1"/>
          <c:tx>
            <c:strRef>
              <c:f>'[1]Aux Table'!$C$47</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1.3769959999999999E-2</c:v>
                </c:pt>
                <c:pt idx="1">
                  <c:v>3.2357749999999998E-2</c:v>
                </c:pt>
                <c:pt idx="2">
                  <c:v>2.615342E-2</c:v>
                </c:pt>
                <c:pt idx="3">
                  <c:v>0.14780499999999999</c:v>
                </c:pt>
                <c:pt idx="4">
                  <c:v>0.77991387999999995</c:v>
                </c:pt>
              </c:numCache>
            </c:numRef>
          </c:val>
          <c:extLst>
            <c:ext xmlns:c16="http://schemas.microsoft.com/office/drawing/2014/chart" uri="{C3380CC4-5D6E-409C-BE32-E72D297353CC}">
              <c16:uniqueId val="{00000001-1A02-44FB-A78A-8B687C0C36FF}"/>
            </c:ext>
          </c:extLst>
        </c:ser>
        <c:dLbls>
          <c:showLegendKey val="0"/>
          <c:showVal val="0"/>
          <c:showCatName val="0"/>
          <c:showSerName val="0"/>
          <c:showPercent val="0"/>
          <c:showBubbleSize val="0"/>
        </c:dLbls>
        <c:gapWidth val="300"/>
        <c:axId val="183320576"/>
        <c:axId val="183322496"/>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51</xdr:row>
      <xdr:rowOff>9525</xdr:rowOff>
    </xdr:from>
    <xdr:to>
      <xdr:col>2</xdr:col>
      <xdr:colOff>1485900</xdr:colOff>
      <xdr:row>62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51</xdr:row>
      <xdr:rowOff>0</xdr:rowOff>
    </xdr:from>
    <xdr:to>
      <xdr:col>8</xdr:col>
      <xdr:colOff>0</xdr:colOff>
      <xdr:row>62</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180975</xdr:colOff>
      <xdr:row>62</xdr:row>
      <xdr:rowOff>133350</xdr:rowOff>
    </xdr:from>
    <xdr:ext cx="1763395" cy="568960"/>
    <xdr:pic>
      <xdr:nvPicPr>
        <xdr:cNvPr id="6" name="Grafik 5"/>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219825" y="12668250"/>
          <a:ext cx="1763395" cy="568960"/>
        </a:xfrm>
        <a:prstGeom prst="rect">
          <a:avLst/>
        </a:prstGeom>
      </xdr:spPr>
    </xdr:pic>
    <xdr:clientData/>
  </xdr:one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2019.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ternes%20Rating/1-1%20Externes%20Ratings/Covered%20Bonds/NL/ING%20Bank%20N.V/2018/01%20Monitoring-Unterlagen/Surveillance%20Report/Q3-2019/Soft/20191016-CB-SurvReport-V005-ING%20Bank-Mortgage-Soft%20Bullet-2019Q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xternes%20Rating/1-1%20Externes%20Ratings/Covered%20Bonds/NL/ING%20Bank%20N.V/01%20Monitoring-Unterlagen/Surveillance%20Report/Q3-2019/Soft/Development/20191016-CB-SurvReport-V005-NordLB-Public-Q32019.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KamruzzA.DO100A\Desktop\Rating%20tool%20CB%20l%2017.12.18%20(intest%20rate%20-%20FX)%20-%20KBC%2019.02.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row r="7">
          <cell r="C7" t="str">
            <v>Mortgage</v>
          </cell>
        </row>
      </sheetData>
      <sheetData sheetId="3"/>
      <sheetData sheetId="4"/>
      <sheetData sheetId="5"/>
      <sheetData sheetId="6"/>
      <sheetData sheetId="7"/>
      <sheetData sheetId="8"/>
      <sheetData sheetId="9"/>
      <sheetData sheetId="10"/>
      <sheetData sheetId="11">
        <row r="2">
          <cell r="B2" t="str">
            <v>Hard Bullet</v>
          </cell>
        </row>
        <row r="3">
          <cell r="B3" t="str">
            <v>Soft Bullet</v>
          </cell>
        </row>
        <row r="4">
          <cell r="B4" t="str">
            <v>Hard &amp; Soft Bullet</v>
          </cell>
        </row>
        <row r="5">
          <cell r="B5" t="str">
            <v>Conditional Pass Through</v>
          </cell>
        </row>
        <row r="22">
          <cell r="B22" t="str">
            <v>Mortgage</v>
          </cell>
        </row>
        <row r="23">
          <cell r="B23" t="str">
            <v>Public Sector</v>
          </cell>
        </row>
        <row r="26">
          <cell r="B26" t="str">
            <v>AAA</v>
          </cell>
        </row>
        <row r="27">
          <cell r="B27" t="str">
            <v>AA+</v>
          </cell>
        </row>
        <row r="28">
          <cell r="B28" t="str">
            <v>AA</v>
          </cell>
        </row>
        <row r="29">
          <cell r="B29" t="str">
            <v>AA-</v>
          </cell>
        </row>
        <row r="30">
          <cell r="B30" t="str">
            <v>A+</v>
          </cell>
        </row>
        <row r="31">
          <cell r="B31" t="str">
            <v>A</v>
          </cell>
        </row>
        <row r="32">
          <cell r="B32" t="str">
            <v>A-</v>
          </cell>
        </row>
        <row r="33">
          <cell r="B33" t="str">
            <v>BBB+</v>
          </cell>
        </row>
        <row r="34">
          <cell r="B34" t="str">
            <v>BBB</v>
          </cell>
        </row>
        <row r="35">
          <cell r="B35" t="str">
            <v>BBB-</v>
          </cell>
        </row>
        <row r="36">
          <cell r="B36" t="str">
            <v>BB+</v>
          </cell>
        </row>
        <row r="37">
          <cell r="B37" t="str">
            <v>BB</v>
          </cell>
        </row>
        <row r="38">
          <cell r="B38" t="str">
            <v>BB-</v>
          </cell>
        </row>
        <row r="39">
          <cell r="B39" t="str">
            <v>B+</v>
          </cell>
        </row>
        <row r="40">
          <cell r="B40" t="str">
            <v>B</v>
          </cell>
        </row>
        <row r="41">
          <cell r="B41" t="str">
            <v>B-</v>
          </cell>
        </row>
        <row r="42">
          <cell r="B42" t="str">
            <v>CCC</v>
          </cell>
        </row>
        <row r="43">
          <cell r="B43" t="str">
            <v>CC</v>
          </cell>
        </row>
        <row r="44">
          <cell r="B44" t="str">
            <v>C</v>
          </cell>
        </row>
      </sheetData>
      <sheetData sheetId="12">
        <row r="2">
          <cell r="B2" t="str">
            <v>Cover Assets</v>
          </cell>
          <cell r="C2" t="str">
            <v>Cover Bonds</v>
          </cell>
        </row>
        <row r="3">
          <cell r="A3">
            <v>12</v>
          </cell>
          <cell r="B3">
            <v>3.209676</v>
          </cell>
          <cell r="C3" t="str">
            <v>ND2</v>
          </cell>
        </row>
        <row r="4">
          <cell r="A4">
            <v>24</v>
          </cell>
          <cell r="B4">
            <v>7.4600720000000003</v>
          </cell>
          <cell r="C4" t="str">
            <v>ND2</v>
          </cell>
        </row>
        <row r="5">
          <cell r="A5">
            <v>36</v>
          </cell>
          <cell r="B5">
            <v>19.935327999999998</v>
          </cell>
          <cell r="C5" t="str">
            <v>ND2</v>
          </cell>
        </row>
        <row r="6">
          <cell r="A6">
            <v>48</v>
          </cell>
          <cell r="B6">
            <v>19.169526999999999</v>
          </cell>
          <cell r="C6" t="str">
            <v>ND2</v>
          </cell>
        </row>
        <row r="7">
          <cell r="A7">
            <v>60</v>
          </cell>
          <cell r="B7">
            <v>26.413727999999999</v>
          </cell>
          <cell r="C7">
            <v>2000</v>
          </cell>
        </row>
        <row r="8">
          <cell r="A8">
            <v>120</v>
          </cell>
          <cell r="B8">
            <v>346.92261300000001</v>
          </cell>
          <cell r="C8">
            <v>7500</v>
          </cell>
        </row>
        <row r="9">
          <cell r="A9">
            <v>180</v>
          </cell>
          <cell r="B9">
            <v>11200.391162</v>
          </cell>
          <cell r="C9">
            <v>0</v>
          </cell>
        </row>
        <row r="13">
          <cell r="B13" t="str">
            <v>Covered Bonds</v>
          </cell>
          <cell r="C13" t="str">
            <v>Cover Assets</v>
          </cell>
        </row>
        <row r="14">
          <cell r="A14" t="str">
            <v>Fixed coupon</v>
          </cell>
          <cell r="B14">
            <v>0.41315789473684211</v>
          </cell>
          <cell r="C14">
            <v>0.93592397000000005</v>
          </cell>
        </row>
        <row r="15">
          <cell r="A15" t="str">
            <v>Floating coupon</v>
          </cell>
          <cell r="B15">
            <v>0.58684210526315794</v>
          </cell>
          <cell r="C15">
            <v>6.4076030000000006E-2</v>
          </cell>
        </row>
        <row r="16">
          <cell r="A16" t="str">
            <v>Other</v>
          </cell>
          <cell r="B16">
            <v>0</v>
          </cell>
          <cell r="C16">
            <v>0</v>
          </cell>
        </row>
        <row r="39">
          <cell r="B39" t="str">
            <v>Commercial</v>
          </cell>
          <cell r="C39" t="str">
            <v>Residential</v>
          </cell>
        </row>
        <row r="40">
          <cell r="A40" t="str">
            <v>&lt;30 days</v>
          </cell>
          <cell r="B40" t="str">
            <v>ND2</v>
          </cell>
          <cell r="C40">
            <v>0.21067400000000003</v>
          </cell>
        </row>
        <row r="41">
          <cell r="A41" t="str">
            <v>30-&lt;60 days</v>
          </cell>
          <cell r="B41" t="str">
            <v>ND2</v>
          </cell>
          <cell r="C41">
            <v>0.55544499999999997</v>
          </cell>
        </row>
        <row r="42">
          <cell r="A42" t="str">
            <v>60-&lt;90 days</v>
          </cell>
          <cell r="B42" t="str">
            <v>ND2</v>
          </cell>
          <cell r="C42">
            <v>8.8856000000000004E-2</v>
          </cell>
        </row>
        <row r="43">
          <cell r="A43" t="str">
            <v>90-&lt;180 days</v>
          </cell>
          <cell r="B43" t="str">
            <v>ND2</v>
          </cell>
          <cell r="C43">
            <v>6.1370000000000001E-3</v>
          </cell>
        </row>
        <row r="44">
          <cell r="A44" t="str">
            <v>&gt;= 180 days</v>
          </cell>
          <cell r="B44" t="str">
            <v>ND2</v>
          </cell>
          <cell r="C44">
            <v>0</v>
          </cell>
        </row>
        <row r="47">
          <cell r="B47" t="str">
            <v>Commercial</v>
          </cell>
          <cell r="C47" t="str">
            <v>Residential</v>
          </cell>
        </row>
        <row r="48">
          <cell r="A48" t="str">
            <v>&gt;12</v>
          </cell>
          <cell r="B48" t="str">
            <v>ND2</v>
          </cell>
          <cell r="C48">
            <v>1.3769959999999999E-2</v>
          </cell>
        </row>
        <row r="49">
          <cell r="A49" t="str">
            <v>≥  12 - ≤ 24</v>
          </cell>
          <cell r="B49" t="str">
            <v>ND2</v>
          </cell>
          <cell r="C49">
            <v>3.2357749999999998E-2</v>
          </cell>
        </row>
        <row r="50">
          <cell r="A50" t="str">
            <v>≥ 24 - ≤ 36</v>
          </cell>
          <cell r="B50" t="str">
            <v>ND2</v>
          </cell>
          <cell r="C50">
            <v>2.615342E-2</v>
          </cell>
        </row>
        <row r="51">
          <cell r="A51" t="str">
            <v>≥ 36 - ≤ 60</v>
          </cell>
          <cell r="B51" t="str">
            <v>ND2</v>
          </cell>
          <cell r="C51">
            <v>0.14780499999999999</v>
          </cell>
        </row>
        <row r="52">
          <cell r="A52" t="str">
            <v>≥ 60</v>
          </cell>
          <cell r="B52" t="str">
            <v>ND2</v>
          </cell>
          <cell r="C52">
            <v>0.77991387999999995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row r="7">
          <cell r="C7" t="str">
            <v>Public Sector</v>
          </cell>
        </row>
      </sheetData>
      <sheetData sheetId="3"/>
      <sheetData sheetId="4"/>
      <sheetData sheetId="5"/>
      <sheetData sheetId="6"/>
      <sheetData sheetId="7">
        <row r="15">
          <cell r="C15" t="str">
            <v>NORD/LB</v>
          </cell>
        </row>
      </sheetData>
      <sheetData sheetId="8"/>
      <sheetData sheetId="9"/>
      <sheetData sheetId="10"/>
      <sheetData sheetId="11">
        <row r="2">
          <cell r="B2" t="str">
            <v>Hard Bullet</v>
          </cell>
        </row>
        <row r="3">
          <cell r="B3" t="str">
            <v>Soft Bullet</v>
          </cell>
        </row>
        <row r="4">
          <cell r="B4" t="str">
            <v>Conditional Pass Through</v>
          </cell>
        </row>
        <row r="21">
          <cell r="B21" t="str">
            <v>Mortgage</v>
          </cell>
        </row>
        <row r="22">
          <cell r="B22" t="str">
            <v>Public Sector</v>
          </cell>
        </row>
        <row r="25">
          <cell r="B25" t="str">
            <v>AAA</v>
          </cell>
        </row>
        <row r="26">
          <cell r="B26" t="str">
            <v>AA+</v>
          </cell>
        </row>
        <row r="27">
          <cell r="B27" t="str">
            <v>AA</v>
          </cell>
        </row>
        <row r="28">
          <cell r="B28" t="str">
            <v>AA-</v>
          </cell>
        </row>
        <row r="29">
          <cell r="B29" t="str">
            <v>A+</v>
          </cell>
        </row>
        <row r="30">
          <cell r="B30" t="str">
            <v>A</v>
          </cell>
        </row>
        <row r="31">
          <cell r="B31" t="str">
            <v>A-</v>
          </cell>
        </row>
        <row r="32">
          <cell r="B32" t="str">
            <v>BBB+</v>
          </cell>
        </row>
        <row r="33">
          <cell r="B33" t="str">
            <v>BBB</v>
          </cell>
        </row>
        <row r="34">
          <cell r="B34" t="str">
            <v>BBB-</v>
          </cell>
        </row>
        <row r="35">
          <cell r="B35" t="str">
            <v>BB+</v>
          </cell>
        </row>
        <row r="36">
          <cell r="B36" t="str">
            <v>BB</v>
          </cell>
        </row>
        <row r="37">
          <cell r="B37" t="str">
            <v>BB-</v>
          </cell>
        </row>
        <row r="38">
          <cell r="B38" t="str">
            <v>B+</v>
          </cell>
        </row>
        <row r="39">
          <cell r="B39" t="str">
            <v>B</v>
          </cell>
        </row>
        <row r="40">
          <cell r="B40" t="str">
            <v>B-</v>
          </cell>
        </row>
        <row r="41">
          <cell r="B41" t="str">
            <v>CCC</v>
          </cell>
        </row>
        <row r="42">
          <cell r="B42" t="str">
            <v>CC</v>
          </cell>
        </row>
        <row r="43">
          <cell r="B43" t="str">
            <v>C</v>
          </cell>
        </row>
      </sheetData>
      <sheetData sheetId="12">
        <row r="2">
          <cell r="B2" t="str">
            <v>Cover Assets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Control"/>
      <sheetName val="CF Modell_sensitivität"/>
      <sheetName val="Auswertung"/>
      <sheetName val="Sensitivity"/>
      <sheetName val="FX"/>
      <sheetName val="Asset Liability Mismatch"/>
      <sheetName val="Rating note"/>
      <sheetName val="Base case"/>
      <sheetName val="B1. HTT Mortgage Assets"/>
      <sheetName val="A. HTT General P"/>
      <sheetName val="B2. HTT Public Sector Assets"/>
      <sheetName val="E. Optional ECB-ECAIs data"/>
      <sheetName val="Liste CB"/>
      <sheetName val="Emissionsliste, CPN"/>
      <sheetName val="Rating"/>
      <sheetName val="Graph"/>
      <sheetName val="Table_hypo"/>
      <sheetName val="currency"/>
      <sheetName val="Range"/>
      <sheetName val="Table"/>
      <sheetName val="Counterparties"/>
      <sheetName val="Loss"/>
      <sheetName val="Firesale Public"/>
      <sheetName val="Firesale Mortgage"/>
      <sheetName val="Recovery_public"/>
      <sheetName val="Net IR"/>
      <sheetName val="Interest_Rate_stress_upper"/>
      <sheetName val="Interest_Rate_stress_lower"/>
      <sheetName val="FX_CP_revaluation"/>
      <sheetName val="FX_CP_devaluation"/>
      <sheetName val="FX_CB_revaluation"/>
      <sheetName val="FX_CB_devaluation"/>
      <sheetName val="Scoring"/>
      <sheetName val="Constant"/>
      <sheetName val="RMBS"/>
      <sheetName val="Recovery_hypo"/>
    </sheetNames>
    <sheetDataSet>
      <sheetData sheetId="0"/>
      <sheetData sheetId="1">
        <row r="10">
          <cell r="D10" t="str">
            <v>KBC Group</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05"/>
  <sheetViews>
    <sheetView showGridLines="0" tabSelected="1" zoomScaleNormal="100" workbookViewId="0">
      <selection activeCell="D21" sqref="D21:H21"/>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72" t="s">
        <v>3</v>
      </c>
      <c r="B5" s="73"/>
      <c r="C5" s="73"/>
      <c r="D5" s="73"/>
      <c r="E5" s="73"/>
      <c r="F5" s="73"/>
      <c r="G5" s="73"/>
      <c r="H5" s="74"/>
    </row>
    <row r="6" spans="1:8" ht="17.100000000000001" customHeight="1" thickBot="1" x14ac:dyDescent="0.4">
      <c r="A6" s="66" t="s">
        <v>4</v>
      </c>
      <c r="B6" s="66"/>
      <c r="C6" s="12" t="s">
        <v>5</v>
      </c>
      <c r="D6" s="66" t="s">
        <v>6</v>
      </c>
      <c r="E6" s="66"/>
      <c r="F6" s="66" t="s">
        <v>7</v>
      </c>
      <c r="G6" s="66"/>
      <c r="H6" s="66"/>
    </row>
    <row r="7" spans="1:8" ht="17.100000000000001" customHeight="1" thickBot="1" x14ac:dyDescent="0.4">
      <c r="A7" s="66" t="s">
        <v>8</v>
      </c>
      <c r="B7" s="66"/>
      <c r="C7" s="13" t="s">
        <v>9</v>
      </c>
      <c r="D7" s="66" t="s">
        <v>10</v>
      </c>
      <c r="E7" s="66"/>
      <c r="F7" s="75">
        <v>0.05</v>
      </c>
      <c r="G7" s="76"/>
      <c r="H7" s="77"/>
    </row>
    <row r="8" spans="1:8" ht="27" customHeight="1" thickBot="1" x14ac:dyDescent="0.4">
      <c r="A8" s="66" t="s">
        <v>11</v>
      </c>
      <c r="B8" s="66"/>
      <c r="C8" s="13" t="s">
        <v>12</v>
      </c>
      <c r="D8" s="66"/>
      <c r="E8" s="66"/>
      <c r="F8" s="78">
        <v>0.22352653789473687</v>
      </c>
      <c r="G8" s="78"/>
      <c r="H8" s="78"/>
    </row>
    <row r="9" spans="1:8" ht="17.100000000000001" customHeight="1" thickBot="1" x14ac:dyDescent="0.4">
      <c r="A9" s="79" t="s">
        <v>13</v>
      </c>
      <c r="B9" s="79"/>
      <c r="C9" s="14">
        <v>9500</v>
      </c>
      <c r="D9" s="66"/>
      <c r="E9" s="66"/>
      <c r="F9" s="65">
        <v>4.3900000000000002E-2</v>
      </c>
      <c r="G9" s="65"/>
      <c r="H9" s="65"/>
    </row>
    <row r="10" spans="1:8" ht="17.100000000000001" customHeight="1" thickBot="1" x14ac:dyDescent="0.4">
      <c r="A10" s="66" t="s">
        <v>14</v>
      </c>
      <c r="B10" s="66"/>
      <c r="C10" s="14">
        <v>11623.502110000001</v>
      </c>
      <c r="D10" s="66" t="s">
        <v>15</v>
      </c>
      <c r="E10" s="66"/>
      <c r="F10" s="67">
        <v>0.41315789473684211</v>
      </c>
      <c r="G10" s="67"/>
      <c r="H10" s="67"/>
    </row>
    <row r="11" spans="1:8" ht="17.100000000000001" customHeight="1" thickBot="1" x14ac:dyDescent="0.4">
      <c r="A11" s="68" t="s">
        <v>16</v>
      </c>
      <c r="B11" s="69"/>
      <c r="C11" s="15">
        <v>7</v>
      </c>
      <c r="D11" s="66"/>
      <c r="E11" s="66"/>
      <c r="F11" s="70">
        <v>0.58684210526315794</v>
      </c>
      <c r="G11" s="70"/>
      <c r="H11" s="70"/>
    </row>
    <row r="12" spans="1:8" ht="17.100000000000001" customHeight="1" thickBot="1" x14ac:dyDescent="0.4">
      <c r="A12" s="66" t="s">
        <v>17</v>
      </c>
      <c r="B12" s="66"/>
      <c r="C12" s="15">
        <v>16.91441558</v>
      </c>
      <c r="D12" s="66"/>
      <c r="E12" s="66"/>
      <c r="F12" s="71">
        <v>0</v>
      </c>
      <c r="G12" s="71"/>
      <c r="H12" s="71"/>
    </row>
    <row r="13" spans="1:8" ht="14.25" customHeight="1" thickBot="1" x14ac:dyDescent="0.4">
      <c r="A13" s="81" t="s">
        <v>18</v>
      </c>
      <c r="B13" s="81"/>
      <c r="C13" s="16" t="s">
        <v>19</v>
      </c>
    </row>
    <row r="14" spans="1:8" ht="20.100000000000001" customHeight="1" thickBot="1" x14ac:dyDescent="0.4">
      <c r="A14" s="82" t="s">
        <v>20</v>
      </c>
      <c r="B14" s="82"/>
      <c r="C14" s="82"/>
      <c r="D14" s="82"/>
      <c r="E14" s="82"/>
      <c r="F14" s="82"/>
      <c r="G14" s="82"/>
      <c r="H14" s="82"/>
    </row>
    <row r="15" spans="1:8" ht="17.100000000000001" customHeight="1" thickBot="1" x14ac:dyDescent="0.4">
      <c r="A15" s="83" t="s">
        <v>21</v>
      </c>
      <c r="B15" s="84"/>
      <c r="C15" s="85"/>
      <c r="D15" s="86" t="s">
        <v>22</v>
      </c>
      <c r="E15" s="86"/>
      <c r="F15" s="86"/>
      <c r="G15" s="86"/>
      <c r="H15" s="86"/>
    </row>
    <row r="16" spans="1:8" ht="18.75" customHeight="1" thickBot="1" x14ac:dyDescent="0.4">
      <c r="A16" s="66" t="s">
        <v>23</v>
      </c>
      <c r="B16" s="66"/>
      <c r="C16" s="17" t="s">
        <v>1</v>
      </c>
      <c r="D16" s="66" t="s">
        <v>24</v>
      </c>
      <c r="E16" s="66"/>
      <c r="F16" s="87">
        <v>43516</v>
      </c>
      <c r="G16" s="88"/>
      <c r="H16" s="89"/>
    </row>
    <row r="17" spans="1:8" ht="17.100000000000001" customHeight="1" thickBot="1" x14ac:dyDescent="0.4">
      <c r="A17" s="66" t="s">
        <v>25</v>
      </c>
      <c r="B17" s="66"/>
      <c r="C17" s="17" t="s">
        <v>26</v>
      </c>
      <c r="D17" s="66" t="s">
        <v>27</v>
      </c>
      <c r="E17" s="66"/>
      <c r="F17" s="80">
        <v>8.9599999999999999E-2</v>
      </c>
      <c r="G17" s="80"/>
      <c r="H17" s="80"/>
    </row>
    <row r="18" spans="1:8" ht="17.100000000000001" customHeight="1" thickBot="1" x14ac:dyDescent="0.4">
      <c r="A18" s="66" t="s">
        <v>28</v>
      </c>
      <c r="B18" s="66"/>
      <c r="C18" s="18" t="s">
        <v>29</v>
      </c>
      <c r="D18" s="66" t="s">
        <v>30</v>
      </c>
      <c r="E18" s="66"/>
      <c r="F18" s="80">
        <v>0.76060000000000005</v>
      </c>
      <c r="G18" s="80"/>
      <c r="H18" s="80"/>
    </row>
    <row r="19" spans="1:8" ht="17.100000000000001" customHeight="1" thickBot="1" x14ac:dyDescent="0.4">
      <c r="A19" s="90" t="s">
        <v>31</v>
      </c>
      <c r="B19" s="90"/>
      <c r="C19" s="19">
        <v>4</v>
      </c>
      <c r="D19" s="66" t="s">
        <v>32</v>
      </c>
      <c r="E19" s="66"/>
      <c r="F19" s="80">
        <v>2.1450239999999995E-2</v>
      </c>
      <c r="G19" s="80"/>
      <c r="H19" s="80"/>
    </row>
    <row r="20" spans="1:8" ht="17.100000000000001" customHeight="1" thickBot="1" x14ac:dyDescent="0.4">
      <c r="A20" s="90" t="s">
        <v>33</v>
      </c>
      <c r="B20" s="90"/>
      <c r="C20" s="20">
        <v>1</v>
      </c>
      <c r="D20" s="66" t="s">
        <v>34</v>
      </c>
      <c r="E20" s="66"/>
      <c r="F20" s="80">
        <v>0.2445</v>
      </c>
      <c r="G20" s="80"/>
      <c r="H20" s="80"/>
    </row>
    <row r="21" spans="1:8" ht="17.100000000000001" customHeight="1" thickBot="1" x14ac:dyDescent="0.4">
      <c r="A21" s="90" t="s">
        <v>35</v>
      </c>
      <c r="B21" s="90"/>
      <c r="C21" s="17" t="s">
        <v>36</v>
      </c>
      <c r="D21" s="83" t="s">
        <v>37</v>
      </c>
      <c r="E21" s="84"/>
      <c r="F21" s="84"/>
      <c r="G21" s="84"/>
      <c r="H21" s="85"/>
    </row>
    <row r="22" spans="1:8" ht="17.100000000000001" customHeight="1" thickBot="1" x14ac:dyDescent="0.4">
      <c r="A22" s="90" t="s">
        <v>38</v>
      </c>
      <c r="B22" s="90"/>
      <c r="C22" s="17" t="s">
        <v>39</v>
      </c>
      <c r="D22" s="68" t="s">
        <v>40</v>
      </c>
      <c r="E22" s="69"/>
      <c r="F22" s="91" t="s">
        <v>1</v>
      </c>
      <c r="G22" s="92"/>
      <c r="H22" s="93"/>
    </row>
    <row r="23" spans="1:8" ht="17.100000000000001" customHeight="1" thickBot="1" x14ac:dyDescent="0.4">
      <c r="A23" s="90" t="s">
        <v>41</v>
      </c>
      <c r="B23" s="90"/>
      <c r="C23" s="21" t="s">
        <v>42</v>
      </c>
      <c r="D23" s="68" t="s">
        <v>43</v>
      </c>
      <c r="E23" s="69"/>
      <c r="F23" s="91" t="s">
        <v>1</v>
      </c>
      <c r="G23" s="92"/>
      <c r="H23" s="93"/>
    </row>
    <row r="24" spans="1:8" ht="17.100000000000001" customHeight="1" thickBot="1" x14ac:dyDescent="0.4">
      <c r="A24" s="90" t="s">
        <v>44</v>
      </c>
      <c r="B24" s="90"/>
      <c r="C24" s="22" t="s">
        <v>45</v>
      </c>
      <c r="D24" s="68" t="s">
        <v>46</v>
      </c>
      <c r="E24" s="69"/>
      <c r="F24" s="91" t="s">
        <v>47</v>
      </c>
      <c r="G24" s="92"/>
      <c r="H24" s="93"/>
    </row>
    <row r="25" spans="1:8" ht="8.25" customHeight="1" thickBot="1" x14ac:dyDescent="0.4"/>
    <row r="26" spans="1:8" ht="20.100000000000001" customHeight="1" thickBot="1" x14ac:dyDescent="0.4">
      <c r="A26" s="82" t="s">
        <v>48</v>
      </c>
      <c r="B26" s="82"/>
      <c r="C26" s="82"/>
      <c r="D26" s="82"/>
      <c r="E26" s="82"/>
      <c r="F26" s="82"/>
      <c r="G26" s="82"/>
      <c r="H26" s="82"/>
    </row>
    <row r="27" spans="1:8" ht="17.100000000000001" customHeight="1" thickBot="1" x14ac:dyDescent="0.4">
      <c r="A27" s="86" t="s">
        <v>49</v>
      </c>
      <c r="B27" s="86"/>
      <c r="C27" s="86"/>
      <c r="D27" s="86" t="s">
        <v>203</v>
      </c>
      <c r="E27" s="86"/>
      <c r="F27" s="86"/>
      <c r="G27" s="86"/>
      <c r="H27" s="86"/>
    </row>
    <row r="28" spans="1:8" ht="17.100000000000001" customHeight="1" thickBot="1" x14ac:dyDescent="0.4">
      <c r="A28" s="90" t="s">
        <v>50</v>
      </c>
      <c r="B28" s="90"/>
      <c r="C28" s="14">
        <v>11623.502110000001</v>
      </c>
      <c r="D28" s="94" t="s">
        <v>51</v>
      </c>
      <c r="E28" s="95"/>
      <c r="F28" s="96">
        <v>11623.50211057</v>
      </c>
      <c r="G28" s="97"/>
      <c r="H28" s="98"/>
    </row>
    <row r="29" spans="1:8" ht="17.100000000000001" customHeight="1" thickBot="1" x14ac:dyDescent="0.4">
      <c r="A29" s="66" t="s">
        <v>52</v>
      </c>
      <c r="B29" s="66"/>
      <c r="C29" s="23">
        <v>114.84</v>
      </c>
      <c r="D29" s="94" t="s">
        <v>53</v>
      </c>
      <c r="E29" s="95"/>
      <c r="F29" s="96">
        <v>0</v>
      </c>
      <c r="G29" s="97"/>
      <c r="H29" s="98"/>
    </row>
    <row r="30" spans="1:8" ht="17.100000000000001" customHeight="1" thickBot="1" x14ac:dyDescent="0.4">
      <c r="A30" s="68" t="s">
        <v>54</v>
      </c>
      <c r="B30" s="69"/>
      <c r="C30" s="24">
        <v>62646</v>
      </c>
      <c r="D30" s="94" t="s">
        <v>55</v>
      </c>
      <c r="E30" s="95"/>
      <c r="F30" s="96">
        <v>0</v>
      </c>
      <c r="G30" s="97"/>
      <c r="H30" s="98"/>
    </row>
    <row r="31" spans="1:8" ht="17.25" customHeight="1" thickBot="1" x14ac:dyDescent="0.4">
      <c r="A31" s="86" t="s">
        <v>56</v>
      </c>
      <c r="B31" s="86"/>
      <c r="C31" s="86"/>
      <c r="D31" s="86" t="s">
        <v>202</v>
      </c>
      <c r="E31" s="86"/>
      <c r="F31" s="86"/>
      <c r="G31" s="86"/>
      <c r="H31" s="86"/>
    </row>
    <row r="32" spans="1:8" ht="17.25" customHeight="1" thickBot="1" x14ac:dyDescent="0.4">
      <c r="A32" s="94" t="s">
        <v>57</v>
      </c>
      <c r="B32" s="95"/>
      <c r="C32" s="25">
        <v>11623.502110000001</v>
      </c>
      <c r="D32" s="68" t="s">
        <v>58</v>
      </c>
      <c r="E32" s="69"/>
      <c r="F32" s="99" t="s">
        <v>47</v>
      </c>
      <c r="G32" s="99"/>
      <c r="H32" s="99"/>
    </row>
    <row r="33" spans="1:8" ht="17.100000000000001" customHeight="1" thickBot="1" x14ac:dyDescent="0.4">
      <c r="A33" s="94" t="s">
        <v>59</v>
      </c>
      <c r="B33" s="95"/>
      <c r="C33" s="25">
        <v>0</v>
      </c>
      <c r="D33" s="68" t="s">
        <v>60</v>
      </c>
      <c r="E33" s="69"/>
      <c r="F33" s="99">
        <v>62646</v>
      </c>
      <c r="G33" s="99"/>
      <c r="H33" s="99"/>
    </row>
    <row r="34" spans="1:8" ht="17.100000000000001" customHeight="1" thickBot="1" x14ac:dyDescent="0.4">
      <c r="A34" s="94" t="s">
        <v>61</v>
      </c>
      <c r="B34" s="95"/>
      <c r="C34" s="25">
        <v>0</v>
      </c>
      <c r="D34" s="68" t="s">
        <v>62</v>
      </c>
      <c r="E34" s="69"/>
      <c r="F34" s="99" t="s">
        <v>47</v>
      </c>
      <c r="G34" s="99"/>
      <c r="H34" s="99"/>
    </row>
    <row r="35" spans="1:8" ht="17.100000000000001" customHeight="1" thickBot="1" x14ac:dyDescent="0.4">
      <c r="A35" s="94" t="s">
        <v>63</v>
      </c>
      <c r="B35" s="95"/>
      <c r="C35" s="25">
        <v>0</v>
      </c>
      <c r="D35" s="68" t="s">
        <v>64</v>
      </c>
      <c r="E35" s="69"/>
      <c r="F35" s="99">
        <v>95.650939027073733</v>
      </c>
      <c r="G35" s="99"/>
      <c r="H35" s="99"/>
    </row>
    <row r="36" spans="1:8" ht="17.100000000000001" customHeight="1" thickBot="1" x14ac:dyDescent="0.4">
      <c r="A36" s="94" t="s">
        <v>55</v>
      </c>
      <c r="B36" s="95"/>
      <c r="C36" s="25">
        <v>0</v>
      </c>
      <c r="D36" s="68"/>
      <c r="E36" s="69"/>
      <c r="F36" s="99"/>
      <c r="G36" s="99"/>
      <c r="H36" s="99"/>
    </row>
    <row r="37" spans="1:8" ht="8.25" customHeight="1" thickBot="1" x14ac:dyDescent="0.4"/>
    <row r="38" spans="1:8" ht="16.2" thickBot="1" x14ac:dyDescent="0.4">
      <c r="A38" s="100" t="s">
        <v>65</v>
      </c>
      <c r="B38" s="101"/>
      <c r="C38" s="102"/>
      <c r="D38" s="103" t="s">
        <v>66</v>
      </c>
      <c r="E38" s="103"/>
      <c r="F38" s="103"/>
      <c r="G38" s="103"/>
      <c r="H38" s="103"/>
    </row>
    <row r="39" spans="1:8" ht="15.6" customHeight="1" x14ac:dyDescent="0.35"/>
    <row r="40" spans="1:8" ht="15.6" customHeight="1" x14ac:dyDescent="0.35"/>
    <row r="41" spans="1:8" ht="15.6" customHeight="1" x14ac:dyDescent="0.35"/>
    <row r="42" spans="1:8" ht="15.6" customHeight="1" x14ac:dyDescent="0.35"/>
    <row r="43" spans="1:8" ht="15.6" customHeight="1" x14ac:dyDescent="0.35"/>
    <row r="44" spans="1:8" ht="15.6" customHeight="1" x14ac:dyDescent="0.35"/>
    <row r="45" spans="1:8" ht="15.6" customHeight="1" x14ac:dyDescent="0.35"/>
    <row r="46" spans="1:8" ht="15.6" customHeight="1" x14ac:dyDescent="0.35"/>
    <row r="47" spans="1:8" ht="15.6" customHeight="1" x14ac:dyDescent="0.35"/>
    <row r="48" spans="1:8" ht="15.6" customHeight="1" x14ac:dyDescent="0.35"/>
    <row r="49" spans="1:8" ht="15.6" customHeight="1" x14ac:dyDescent="0.35"/>
    <row r="50" spans="1:8" ht="8.25" customHeight="1" thickBot="1" x14ac:dyDescent="0.4"/>
    <row r="51" spans="1:8" ht="17.25" customHeight="1" thickBot="1" x14ac:dyDescent="0.4">
      <c r="A51" s="104" t="s">
        <v>67</v>
      </c>
      <c r="B51" s="104"/>
      <c r="C51" s="104"/>
      <c r="D51" s="104" t="s">
        <v>68</v>
      </c>
      <c r="E51" s="104"/>
      <c r="F51" s="104"/>
      <c r="G51" s="104"/>
      <c r="H51" s="104"/>
    </row>
    <row r="53" spans="1:8" ht="15.6" customHeight="1" x14ac:dyDescent="0.35"/>
    <row r="54" spans="1:8" ht="15.6" customHeight="1" x14ac:dyDescent="0.35"/>
    <row r="55" spans="1:8" ht="15.6" customHeight="1" x14ac:dyDescent="0.35"/>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6.2" thickBot="1" x14ac:dyDescent="0.4"/>
    <row r="63" spans="1:8" ht="25.5" customHeight="1" x14ac:dyDescent="0.55000000000000004">
      <c r="A63" s="1" t="s">
        <v>0</v>
      </c>
      <c r="B63" s="2"/>
      <c r="C63" s="2"/>
      <c r="D63" s="2"/>
      <c r="E63" s="2"/>
      <c r="F63" s="2"/>
      <c r="G63" s="2"/>
      <c r="H63" s="3"/>
    </row>
    <row r="64" spans="1:8" ht="21" x14ac:dyDescent="0.5">
      <c r="A64" s="5" t="s">
        <v>1</v>
      </c>
      <c r="B64" s="6"/>
      <c r="C64" s="7"/>
      <c r="D64" s="7"/>
      <c r="E64" s="7"/>
      <c r="F64" s="7"/>
      <c r="G64" s="7"/>
      <c r="H64" s="8"/>
    </row>
    <row r="65" spans="1:8" ht="21" x14ac:dyDescent="0.5">
      <c r="A65" s="5" t="s">
        <v>2</v>
      </c>
      <c r="B65" s="6"/>
      <c r="C65" s="7"/>
      <c r="D65" s="7"/>
      <c r="E65" s="7"/>
      <c r="F65" s="7"/>
      <c r="G65" s="7"/>
      <c r="H65" s="8"/>
    </row>
    <row r="66" spans="1:8" ht="4.5" customHeight="1" thickBot="1" x14ac:dyDescent="0.4">
      <c r="A66" s="26"/>
      <c r="B66" s="26"/>
      <c r="C66" s="26"/>
      <c r="D66" s="26"/>
      <c r="E66" s="26"/>
      <c r="F66" s="26"/>
      <c r="G66" s="26"/>
      <c r="H66" s="11"/>
    </row>
    <row r="67" spans="1:8" ht="17.25" customHeight="1" thickBot="1" x14ac:dyDescent="0.4">
      <c r="A67" s="105" t="s">
        <v>69</v>
      </c>
      <c r="B67" s="106"/>
      <c r="C67" s="107"/>
      <c r="D67" s="104" t="s">
        <v>70</v>
      </c>
      <c r="E67" s="104"/>
      <c r="F67" s="104"/>
      <c r="G67" s="104"/>
      <c r="H67" s="104"/>
    </row>
    <row r="68" spans="1:8" ht="16.2" thickBot="1" x14ac:dyDescent="0.4">
      <c r="A68" s="27" t="s">
        <v>71</v>
      </c>
      <c r="B68" s="28" t="s">
        <v>72</v>
      </c>
      <c r="C68" s="28" t="s">
        <v>73</v>
      </c>
      <c r="D68" s="27" t="s">
        <v>71</v>
      </c>
      <c r="E68" s="110" t="s">
        <v>72</v>
      </c>
      <c r="F68" s="110"/>
      <c r="G68" s="110" t="s">
        <v>73</v>
      </c>
      <c r="H68" s="110"/>
    </row>
    <row r="69" spans="1:8" ht="16.2" thickBot="1" x14ac:dyDescent="0.4">
      <c r="A69" s="29" t="s">
        <v>74</v>
      </c>
      <c r="B69" s="30" t="s">
        <v>47</v>
      </c>
      <c r="C69" s="31" t="s">
        <v>47</v>
      </c>
      <c r="D69" s="29" t="s">
        <v>74</v>
      </c>
      <c r="E69" s="108">
        <v>1255.6271812299999</v>
      </c>
      <c r="F69" s="108"/>
      <c r="G69" s="109">
        <v>0.10802485940000624</v>
      </c>
      <c r="H69" s="109"/>
    </row>
    <row r="70" spans="1:8" ht="16.2" thickBot="1" x14ac:dyDescent="0.4">
      <c r="A70" s="29" t="s">
        <v>75</v>
      </c>
      <c r="B70" s="30" t="s">
        <v>47</v>
      </c>
      <c r="C70" s="31" t="s">
        <v>47</v>
      </c>
      <c r="D70" s="29" t="s">
        <v>75</v>
      </c>
      <c r="E70" s="108">
        <v>962.69178280000006</v>
      </c>
      <c r="F70" s="108"/>
      <c r="G70" s="109">
        <v>8.2822868154733012E-2</v>
      </c>
      <c r="H70" s="109"/>
    </row>
    <row r="71" spans="1:8" ht="16.2" thickBot="1" x14ac:dyDescent="0.4">
      <c r="A71" s="29" t="s">
        <v>76</v>
      </c>
      <c r="B71" s="30" t="s">
        <v>47</v>
      </c>
      <c r="C71" s="31" t="s">
        <v>47</v>
      </c>
      <c r="D71" s="29" t="s">
        <v>76</v>
      </c>
      <c r="E71" s="108">
        <v>1507.3322476000001</v>
      </c>
      <c r="F71" s="108"/>
      <c r="G71" s="109">
        <v>0.12967969836124396</v>
      </c>
      <c r="H71" s="109"/>
    </row>
    <row r="72" spans="1:8" ht="16.2" thickBot="1" x14ac:dyDescent="0.4">
      <c r="A72" s="29" t="s">
        <v>77</v>
      </c>
      <c r="B72" s="30" t="s">
        <v>47</v>
      </c>
      <c r="C72" s="31" t="s">
        <v>47</v>
      </c>
      <c r="D72" s="29" t="s">
        <v>77</v>
      </c>
      <c r="E72" s="108">
        <v>2198.6141564700001</v>
      </c>
      <c r="F72" s="108"/>
      <c r="G72" s="109">
        <v>0.18915247191039425</v>
      </c>
      <c r="H72" s="109"/>
    </row>
    <row r="73" spans="1:8" ht="16.2" thickBot="1" x14ac:dyDescent="0.4">
      <c r="A73" s="29" t="s">
        <v>78</v>
      </c>
      <c r="B73" s="30" t="s">
        <v>47</v>
      </c>
      <c r="C73" s="31" t="s">
        <v>47</v>
      </c>
      <c r="D73" s="29" t="s">
        <v>78</v>
      </c>
      <c r="E73" s="108">
        <v>2651.0595211599998</v>
      </c>
      <c r="F73" s="108"/>
      <c r="G73" s="109">
        <v>0.22807751880125873</v>
      </c>
      <c r="H73" s="109"/>
    </row>
    <row r="74" spans="1:8" ht="16.2" thickBot="1" x14ac:dyDescent="0.4">
      <c r="A74" s="29" t="s">
        <v>79</v>
      </c>
      <c r="B74" s="30" t="s">
        <v>47</v>
      </c>
      <c r="C74" s="31" t="s">
        <v>47</v>
      </c>
      <c r="D74" s="29" t="s">
        <v>79</v>
      </c>
      <c r="E74" s="108">
        <v>1967.9245325300001</v>
      </c>
      <c r="F74" s="108"/>
      <c r="G74" s="109">
        <v>0.16930564590687686</v>
      </c>
      <c r="H74" s="109"/>
    </row>
    <row r="75" spans="1:8" ht="16.2" thickBot="1" x14ac:dyDescent="0.4">
      <c r="A75" s="29" t="s">
        <v>80</v>
      </c>
      <c r="B75" s="30" t="s">
        <v>47</v>
      </c>
      <c r="C75" s="31" t="s">
        <v>47</v>
      </c>
      <c r="D75" s="29" t="s">
        <v>80</v>
      </c>
      <c r="E75" s="108">
        <v>854.09158000000002</v>
      </c>
      <c r="F75" s="108"/>
      <c r="G75" s="109">
        <v>7.3479711353372529E-2</v>
      </c>
      <c r="H75" s="109"/>
    </row>
    <row r="76" spans="1:8" ht="16.2" thickBot="1" x14ac:dyDescent="0.4">
      <c r="A76" s="29" t="s">
        <v>81</v>
      </c>
      <c r="B76" s="30" t="s">
        <v>47</v>
      </c>
      <c r="C76" s="31" t="s">
        <v>47</v>
      </c>
      <c r="D76" s="29" t="s">
        <v>81</v>
      </c>
      <c r="E76" s="108">
        <v>226.16110878000001</v>
      </c>
      <c r="F76" s="108"/>
      <c r="G76" s="109">
        <v>1.9457226112114447E-2</v>
      </c>
      <c r="H76" s="109"/>
    </row>
    <row r="77" spans="1:8" ht="10.35" customHeight="1" thickBot="1" x14ac:dyDescent="0.4"/>
    <row r="78" spans="1:8" ht="20.100000000000001" customHeight="1" thickBot="1" x14ac:dyDescent="0.4">
      <c r="A78" s="72" t="s">
        <v>82</v>
      </c>
      <c r="B78" s="111"/>
      <c r="C78" s="112"/>
      <c r="D78" s="72" t="s">
        <v>201</v>
      </c>
      <c r="E78" s="111"/>
      <c r="F78" s="111"/>
      <c r="G78" s="111"/>
      <c r="H78" s="111"/>
    </row>
    <row r="79" spans="1:8" ht="16.2" thickBot="1" x14ac:dyDescent="0.4">
      <c r="A79" s="32" t="s">
        <v>83</v>
      </c>
      <c r="B79" s="33" t="s">
        <v>84</v>
      </c>
      <c r="C79" s="33" t="s">
        <v>85</v>
      </c>
      <c r="D79" s="34" t="s">
        <v>86</v>
      </c>
      <c r="E79" s="110" t="s">
        <v>87</v>
      </c>
      <c r="F79" s="110"/>
      <c r="G79" s="110" t="s">
        <v>88</v>
      </c>
      <c r="H79" s="113"/>
    </row>
    <row r="80" spans="1:8" ht="17.25" customHeight="1" thickBot="1" x14ac:dyDescent="0.4">
      <c r="A80" s="35" t="s">
        <v>89</v>
      </c>
      <c r="B80" s="36">
        <v>9500</v>
      </c>
      <c r="C80" s="36">
        <v>11623.5021</v>
      </c>
      <c r="D80" s="37" t="s">
        <v>90</v>
      </c>
      <c r="E80" s="114">
        <v>2.2430350000000002E-2</v>
      </c>
      <c r="F80" s="115"/>
      <c r="G80" s="114" t="s">
        <v>47</v>
      </c>
      <c r="H80" s="116"/>
    </row>
    <row r="81" spans="1:8" ht="17.25" customHeight="1" thickBot="1" x14ac:dyDescent="0.4">
      <c r="A81" s="35" t="s">
        <v>91</v>
      </c>
      <c r="B81" s="36">
        <v>0</v>
      </c>
      <c r="C81" s="36">
        <v>0</v>
      </c>
      <c r="D81" s="37" t="s">
        <v>92</v>
      </c>
      <c r="E81" s="117">
        <v>2.7790470000000001E-2</v>
      </c>
      <c r="F81" s="118"/>
      <c r="G81" s="117" t="s">
        <v>47</v>
      </c>
      <c r="H81" s="119"/>
    </row>
    <row r="82" spans="1:8" ht="17.25" customHeight="1" thickBot="1" x14ac:dyDescent="0.4">
      <c r="A82" s="35" t="s">
        <v>93</v>
      </c>
      <c r="B82" s="36">
        <v>0</v>
      </c>
      <c r="C82" s="36">
        <v>0</v>
      </c>
      <c r="D82" s="37" t="s">
        <v>94</v>
      </c>
      <c r="E82" s="114">
        <v>2.4119399999999999E-2</v>
      </c>
      <c r="F82" s="115"/>
      <c r="G82" s="114" t="s">
        <v>47</v>
      </c>
      <c r="H82" s="116"/>
    </row>
    <row r="83" spans="1:8" ht="17.25" customHeight="1" thickBot="1" x14ac:dyDescent="0.4">
      <c r="A83" s="35" t="s">
        <v>95</v>
      </c>
      <c r="B83" s="36">
        <v>0</v>
      </c>
      <c r="C83" s="36">
        <v>0</v>
      </c>
      <c r="D83" s="37" t="s">
        <v>96</v>
      </c>
      <c r="E83" s="114">
        <v>5.4715090000000001E-2</v>
      </c>
      <c r="F83" s="115"/>
      <c r="G83" s="114" t="s">
        <v>47</v>
      </c>
      <c r="H83" s="116"/>
    </row>
    <row r="84" spans="1:8" ht="17.25" customHeight="1" thickBot="1" x14ac:dyDescent="0.4">
      <c r="A84" s="35" t="s">
        <v>97</v>
      </c>
      <c r="B84" s="36">
        <v>0</v>
      </c>
      <c r="C84" s="36">
        <v>0</v>
      </c>
      <c r="D84" s="37" t="s">
        <v>98</v>
      </c>
      <c r="E84" s="114">
        <v>0.10936073</v>
      </c>
      <c r="F84" s="115"/>
      <c r="G84" s="114" t="s">
        <v>47</v>
      </c>
      <c r="H84" s="116"/>
    </row>
    <row r="85" spans="1:8" ht="16.2" thickBot="1" x14ac:dyDescent="0.4">
      <c r="A85" s="35" t="s">
        <v>99</v>
      </c>
      <c r="B85" s="36">
        <v>0</v>
      </c>
      <c r="C85" s="36">
        <v>0</v>
      </c>
      <c r="D85" s="37" t="s">
        <v>100</v>
      </c>
      <c r="E85" s="114">
        <v>0.22940209</v>
      </c>
      <c r="F85" s="115"/>
      <c r="G85" s="114" t="s">
        <v>47</v>
      </c>
      <c r="H85" s="116"/>
    </row>
    <row r="86" spans="1:8" ht="17.25" customHeight="1" thickBot="1" x14ac:dyDescent="0.4">
      <c r="A86" s="35" t="s">
        <v>101</v>
      </c>
      <c r="B86" s="36">
        <v>0</v>
      </c>
      <c r="C86" s="36">
        <v>0</v>
      </c>
      <c r="D86" s="37" t="s">
        <v>102</v>
      </c>
      <c r="E86" s="114">
        <v>0.23606869</v>
      </c>
      <c r="F86" s="115"/>
      <c r="G86" s="114" t="s">
        <v>47</v>
      </c>
      <c r="H86" s="116"/>
    </row>
    <row r="87" spans="1:8" ht="17.100000000000001" customHeight="1" thickBot="1" x14ac:dyDescent="0.4">
      <c r="A87" s="35" t="s">
        <v>103</v>
      </c>
      <c r="B87" s="36">
        <v>0</v>
      </c>
      <c r="C87" s="36">
        <v>0</v>
      </c>
      <c r="D87" s="37" t="s">
        <v>104</v>
      </c>
      <c r="E87" s="117">
        <v>1.361542E-2</v>
      </c>
      <c r="F87" s="118"/>
      <c r="G87" s="114" t="s">
        <v>47</v>
      </c>
      <c r="H87" s="116"/>
    </row>
    <row r="88" spans="1:8" ht="17.25" customHeight="1" thickBot="1" x14ac:dyDescent="0.4">
      <c r="A88" s="35" t="s">
        <v>105</v>
      </c>
      <c r="B88" s="36">
        <v>0</v>
      </c>
      <c r="C88" s="36">
        <v>0</v>
      </c>
      <c r="D88" s="37" t="s">
        <v>106</v>
      </c>
      <c r="E88" s="114">
        <v>0.12132647000000001</v>
      </c>
      <c r="F88" s="115"/>
      <c r="G88" s="114" t="s">
        <v>47</v>
      </c>
      <c r="H88" s="116"/>
    </row>
    <row r="89" spans="1:8" ht="17.25" customHeight="1" thickBot="1" x14ac:dyDescent="0.4">
      <c r="A89" s="35" t="s">
        <v>107</v>
      </c>
      <c r="B89" s="36">
        <v>0</v>
      </c>
      <c r="C89" s="36">
        <v>0</v>
      </c>
      <c r="D89" s="37" t="s">
        <v>108</v>
      </c>
      <c r="E89" s="117">
        <v>9.2534279999999997E-2</v>
      </c>
      <c r="F89" s="118"/>
      <c r="G89" s="114" t="s">
        <v>47</v>
      </c>
      <c r="H89" s="116"/>
    </row>
    <row r="90" spans="1:8" ht="17.25" customHeight="1" thickBot="1" x14ac:dyDescent="0.4">
      <c r="A90" s="35" t="s">
        <v>109</v>
      </c>
      <c r="B90" s="36">
        <v>0</v>
      </c>
      <c r="C90" s="36">
        <v>0</v>
      </c>
      <c r="D90" s="37" t="s">
        <v>110</v>
      </c>
      <c r="E90" s="114">
        <v>2.9631350000000001E-2</v>
      </c>
      <c r="F90" s="115"/>
      <c r="G90" s="114" t="s">
        <v>47</v>
      </c>
      <c r="H90" s="116"/>
    </row>
    <row r="91" spans="1:8" ht="17.25" customHeight="1" thickBot="1" x14ac:dyDescent="0.4">
      <c r="A91" s="35" t="s">
        <v>111</v>
      </c>
      <c r="B91" s="36">
        <v>0</v>
      </c>
      <c r="C91" s="36">
        <v>0</v>
      </c>
      <c r="D91" s="37" t="s">
        <v>112</v>
      </c>
      <c r="E91" s="114">
        <v>3.9005669999999999E-2</v>
      </c>
      <c r="F91" s="115"/>
      <c r="G91" s="114" t="s">
        <v>47</v>
      </c>
      <c r="H91" s="116"/>
    </row>
    <row r="92" spans="1:8" ht="16.2" thickBot="1" x14ac:dyDescent="0.4">
      <c r="A92" s="35" t="s">
        <v>113</v>
      </c>
      <c r="B92" s="36">
        <v>0</v>
      </c>
      <c r="C92" s="36">
        <v>0</v>
      </c>
    </row>
    <row r="93" spans="1:8" ht="16.2" thickBot="1" x14ac:dyDescent="0.4">
      <c r="A93" s="35" t="s">
        <v>114</v>
      </c>
      <c r="B93" s="36">
        <v>0</v>
      </c>
      <c r="C93" s="36">
        <v>0</v>
      </c>
    </row>
    <row r="94" spans="1:8" ht="16.2" thickBot="1" x14ac:dyDescent="0.4">
      <c r="A94" s="35" t="s">
        <v>115</v>
      </c>
      <c r="B94" s="36">
        <v>0</v>
      </c>
      <c r="C94" s="36">
        <v>0</v>
      </c>
    </row>
    <row r="95" spans="1:8" ht="16.2" thickBot="1" x14ac:dyDescent="0.4">
      <c r="A95" s="35" t="s">
        <v>116</v>
      </c>
      <c r="B95" s="36">
        <v>0</v>
      </c>
      <c r="C95" s="36">
        <v>0</v>
      </c>
    </row>
    <row r="96" spans="1:8" ht="16.2" thickBot="1" x14ac:dyDescent="0.4">
      <c r="A96" s="35" t="s">
        <v>55</v>
      </c>
      <c r="B96" s="36">
        <v>0</v>
      </c>
      <c r="C96" s="36">
        <v>0</v>
      </c>
    </row>
    <row r="97" spans="1:7" ht="10.35" customHeight="1" thickBot="1" x14ac:dyDescent="0.4"/>
    <row r="98" spans="1:7" ht="20.100000000000001" customHeight="1" thickBot="1" x14ac:dyDescent="0.4">
      <c r="A98" s="82" t="s">
        <v>117</v>
      </c>
      <c r="B98" s="82"/>
      <c r="C98" s="82"/>
    </row>
    <row r="99" spans="1:7" ht="16.2" thickBot="1" x14ac:dyDescent="0.4">
      <c r="A99" s="32" t="s">
        <v>118</v>
      </c>
      <c r="B99" s="32" t="s">
        <v>119</v>
      </c>
      <c r="C99" s="32" t="s">
        <v>120</v>
      </c>
    </row>
    <row r="100" spans="1:7" ht="18.75" customHeight="1" thickBot="1" x14ac:dyDescent="0.4">
      <c r="A100" s="38" t="s">
        <v>1</v>
      </c>
      <c r="B100" s="39" t="s">
        <v>121</v>
      </c>
      <c r="C100" s="39" t="s">
        <v>122</v>
      </c>
    </row>
    <row r="101" spans="1:7" ht="17.25" customHeight="1" thickBot="1" x14ac:dyDescent="0.4">
      <c r="A101" s="38" t="s">
        <v>1</v>
      </c>
      <c r="B101" s="39" t="s">
        <v>123</v>
      </c>
      <c r="C101" s="39" t="s">
        <v>122</v>
      </c>
    </row>
    <row r="102" spans="1:7" ht="16.2" thickBot="1" x14ac:dyDescent="0.4">
      <c r="A102" s="38"/>
      <c r="B102" s="39"/>
      <c r="C102" s="39"/>
      <c r="D102" s="40"/>
      <c r="E102" s="41"/>
      <c r="F102" s="41"/>
      <c r="G102" s="41"/>
    </row>
    <row r="103" spans="1:7" ht="16.2" thickBot="1" x14ac:dyDescent="0.4">
      <c r="A103" s="86" t="s">
        <v>124</v>
      </c>
      <c r="B103" s="86"/>
      <c r="C103" s="86"/>
      <c r="D103" s="40"/>
      <c r="E103" s="42"/>
      <c r="F103" s="42"/>
      <c r="G103" s="42"/>
    </row>
    <row r="104" spans="1:7" ht="16.2" thickBot="1" x14ac:dyDescent="0.4">
      <c r="A104" s="66" t="s">
        <v>125</v>
      </c>
      <c r="B104" s="66"/>
      <c r="C104" s="14" t="s">
        <v>126</v>
      </c>
      <c r="D104" s="40"/>
      <c r="E104" s="42"/>
      <c r="F104" s="42"/>
      <c r="G104" s="42"/>
    </row>
    <row r="105" spans="1:7" ht="16.2" thickBot="1" x14ac:dyDescent="0.4">
      <c r="A105" s="66" t="s">
        <v>127</v>
      </c>
      <c r="B105" s="66"/>
      <c r="C105" s="14" t="s">
        <v>47</v>
      </c>
      <c r="D105" s="40"/>
      <c r="E105" s="42"/>
      <c r="F105" s="42"/>
      <c r="G105" s="42"/>
    </row>
  </sheetData>
  <sheetProtection algorithmName="SHA-512" hashValue="C8+Gnd1vsVRXxq1fDfHo32h0APf5XekfACcbKe2IWtU/U88P954+f+I6DShR7ZH1mSkXYxinqv90ofSB0M7D5A==" saltValue="F2CrNxzTmCVQVHskWQ0PSQ==" spinCount="100000" sheet="1" objects="1" scenarios="1"/>
  <dataConsolidate/>
  <mergeCells count="133">
    <mergeCell ref="A104:B104"/>
    <mergeCell ref="A105:B105"/>
    <mergeCell ref="E90:F90"/>
    <mergeCell ref="G90:H90"/>
    <mergeCell ref="E91:F91"/>
    <mergeCell ref="G91:H91"/>
    <mergeCell ref="A98:C98"/>
    <mergeCell ref="A103:C103"/>
    <mergeCell ref="E87:F87"/>
    <mergeCell ref="G87:H87"/>
    <mergeCell ref="E88:F88"/>
    <mergeCell ref="G88:H88"/>
    <mergeCell ref="E89:F89"/>
    <mergeCell ref="G89:H89"/>
    <mergeCell ref="E84:F84"/>
    <mergeCell ref="G84:H84"/>
    <mergeCell ref="E85:F85"/>
    <mergeCell ref="G85:H85"/>
    <mergeCell ref="E86:F86"/>
    <mergeCell ref="G86:H86"/>
    <mergeCell ref="E81:F81"/>
    <mergeCell ref="G81:H81"/>
    <mergeCell ref="E82:F82"/>
    <mergeCell ref="G82:H82"/>
    <mergeCell ref="E83:F83"/>
    <mergeCell ref="G83:H83"/>
    <mergeCell ref="A78:C78"/>
    <mergeCell ref="D78:H78"/>
    <mergeCell ref="E79:F79"/>
    <mergeCell ref="G79:H79"/>
    <mergeCell ref="E80:F80"/>
    <mergeCell ref="G80:H80"/>
    <mergeCell ref="E74:F74"/>
    <mergeCell ref="G74:H74"/>
    <mergeCell ref="E75:F75"/>
    <mergeCell ref="G75:H75"/>
    <mergeCell ref="E76:F76"/>
    <mergeCell ref="G76:H76"/>
    <mergeCell ref="E71:F71"/>
    <mergeCell ref="G71:H71"/>
    <mergeCell ref="E72:F72"/>
    <mergeCell ref="G72:H72"/>
    <mergeCell ref="E73:F73"/>
    <mergeCell ref="G73:H73"/>
    <mergeCell ref="E68:F68"/>
    <mergeCell ref="G68:H68"/>
    <mergeCell ref="E69:F69"/>
    <mergeCell ref="G69:H69"/>
    <mergeCell ref="E70:F70"/>
    <mergeCell ref="G70:H70"/>
    <mergeCell ref="A38:C38"/>
    <mergeCell ref="D38:H38"/>
    <mergeCell ref="A51:C51"/>
    <mergeCell ref="D51:H51"/>
    <mergeCell ref="A67:C67"/>
    <mergeCell ref="D67:H67"/>
    <mergeCell ref="A35:B35"/>
    <mergeCell ref="D35:E35"/>
    <mergeCell ref="F35:H35"/>
    <mergeCell ref="A36:B36"/>
    <mergeCell ref="D36:E36"/>
    <mergeCell ref="F36:H36"/>
    <mergeCell ref="A33:B33"/>
    <mergeCell ref="D33:E33"/>
    <mergeCell ref="F33:H33"/>
    <mergeCell ref="A34:B34"/>
    <mergeCell ref="D34:E34"/>
    <mergeCell ref="F34:H34"/>
    <mergeCell ref="A30:B30"/>
    <mergeCell ref="D30:E30"/>
    <mergeCell ref="F30:H30"/>
    <mergeCell ref="A31:C31"/>
    <mergeCell ref="D31:H31"/>
    <mergeCell ref="A32:B32"/>
    <mergeCell ref="D32:E32"/>
    <mergeCell ref="F32:H32"/>
    <mergeCell ref="A28:B28"/>
    <mergeCell ref="D28:E28"/>
    <mergeCell ref="F28:H28"/>
    <mergeCell ref="A29:B29"/>
    <mergeCell ref="D29:E29"/>
    <mergeCell ref="F29:H29"/>
    <mergeCell ref="A24:B24"/>
    <mergeCell ref="D24:E24"/>
    <mergeCell ref="F24:H24"/>
    <mergeCell ref="A26:H26"/>
    <mergeCell ref="A27:C27"/>
    <mergeCell ref="D27:H27"/>
    <mergeCell ref="A21:B21"/>
    <mergeCell ref="D21:H21"/>
    <mergeCell ref="A22:B22"/>
    <mergeCell ref="D22:E22"/>
    <mergeCell ref="F22:H22"/>
    <mergeCell ref="A23:B23"/>
    <mergeCell ref="D23:E23"/>
    <mergeCell ref="F23:H23"/>
    <mergeCell ref="A19:B19"/>
    <mergeCell ref="D19:E19"/>
    <mergeCell ref="F19:H19"/>
    <mergeCell ref="A20:B20"/>
    <mergeCell ref="D20:E20"/>
    <mergeCell ref="F20:H20"/>
    <mergeCell ref="A17:B17"/>
    <mergeCell ref="D17:E17"/>
    <mergeCell ref="F17:H17"/>
    <mergeCell ref="A18:B18"/>
    <mergeCell ref="D18:E18"/>
    <mergeCell ref="F18:H18"/>
    <mergeCell ref="A13:B13"/>
    <mergeCell ref="A14:H14"/>
    <mergeCell ref="A15:C15"/>
    <mergeCell ref="D15:H15"/>
    <mergeCell ref="A16:B16"/>
    <mergeCell ref="D16:E16"/>
    <mergeCell ref="F16:H16"/>
    <mergeCell ref="F9:H9"/>
    <mergeCell ref="A10:B10"/>
    <mergeCell ref="D10:E12"/>
    <mergeCell ref="F10:H10"/>
    <mergeCell ref="A11:B11"/>
    <mergeCell ref="F11:H11"/>
    <mergeCell ref="A12:B12"/>
    <mergeCell ref="F12:H12"/>
    <mergeCell ref="A5:H5"/>
    <mergeCell ref="A6:B6"/>
    <mergeCell ref="D6:E6"/>
    <mergeCell ref="F6:H6"/>
    <mergeCell ref="A7:B7"/>
    <mergeCell ref="D7:E9"/>
    <mergeCell ref="F7:H7"/>
    <mergeCell ref="A8:B8"/>
    <mergeCell ref="F8:H8"/>
    <mergeCell ref="A9:B9"/>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17">
      <formula1>ratings</formula1>
    </dataValidation>
    <dataValidation type="list" allowBlank="1" showInputMessage="1" showErrorMessage="1" sqref="C8">
      <formula1>INDIRECT($C$6)</formula1>
    </dataValidation>
  </dataValidations>
  <pageMargins left="0.35433070866141736" right="0.35433070866141736" top="0.39370078740157483" bottom="0.39370078740157483" header="0.31496062992125984" footer="0.31496062992125984"/>
  <pageSetup paperSize="9" scale="79" fitToHeight="0" orientation="portrait" r:id="rId1"/>
  <headerFooter differentFirst="1">
    <oddFooter>&amp;L&amp;"Open Sans,Standard"&amp;7&amp;K01+034© Creditreform Rating AG
&amp;D&amp;R&amp;"Open Sans,Standard"&amp;7&amp;K01+034&amp;P/&amp;N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Bonds\NL\ING Bank N.V\2018\01 Monitoring-Unterlagen\Surveillance Report\Q3-2019\Soft\[20191016-CB-SurvReport-V005-ING Bank-Mortgage-Soft Bullet-2019Q3.xlsm]Lists'!#REF!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F16"/>
  <sheetViews>
    <sheetView showGridLines="0" zoomScaleNormal="100" workbookViewId="0">
      <selection activeCell="A54" sqref="A54:XFD58"/>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45" customFormat="1" ht="25.5" customHeight="1" x14ac:dyDescent="0.55000000000000004">
      <c r="A1" s="43" t="s">
        <v>0</v>
      </c>
      <c r="B1" s="44"/>
      <c r="C1" s="44"/>
      <c r="D1" s="44"/>
      <c r="E1" s="44"/>
      <c r="F1" s="44"/>
    </row>
    <row r="2" spans="1:6" s="45" customFormat="1" ht="21" customHeight="1" x14ac:dyDescent="0.5">
      <c r="A2" s="46" t="s">
        <v>1</v>
      </c>
      <c r="B2" s="47"/>
      <c r="C2" s="48"/>
      <c r="D2" s="48"/>
      <c r="E2" s="48"/>
      <c r="F2" s="48"/>
    </row>
    <row r="3" spans="1:6" s="45" customFormat="1" ht="21" customHeight="1" x14ac:dyDescent="0.5">
      <c r="A3" s="46" t="s">
        <v>2</v>
      </c>
      <c r="B3" s="47"/>
      <c r="C3" s="48"/>
      <c r="D3" s="48"/>
      <c r="E3" s="48"/>
      <c r="F3" s="48"/>
    </row>
    <row r="4" spans="1:6" s="45" customFormat="1" ht="4.5" customHeight="1" thickBot="1" x14ac:dyDescent="0.55000000000000004">
      <c r="A4" s="46"/>
      <c r="B4" s="47"/>
      <c r="C4" s="48"/>
      <c r="D4" s="48"/>
      <c r="E4" s="48"/>
      <c r="F4" s="48"/>
    </row>
    <row r="5" spans="1:6" s="45" customFormat="1" ht="20.100000000000001" customHeight="1" thickBot="1" x14ac:dyDescent="0.35">
      <c r="A5" s="49" t="s">
        <v>128</v>
      </c>
      <c r="B5" s="50"/>
      <c r="C5" s="50"/>
      <c r="D5" s="50"/>
      <c r="E5" s="50"/>
      <c r="F5" s="50"/>
    </row>
    <row r="6" spans="1:6" s="54" customFormat="1" ht="17.399999999999999" customHeight="1" thickBot="1" x14ac:dyDescent="0.35">
      <c r="A6" s="51" t="s">
        <v>23</v>
      </c>
      <c r="B6" s="52" t="s">
        <v>129</v>
      </c>
      <c r="C6" s="52" t="s">
        <v>130</v>
      </c>
      <c r="D6" s="52" t="s">
        <v>131</v>
      </c>
      <c r="E6" s="52" t="s">
        <v>132</v>
      </c>
      <c r="F6" s="53" t="s">
        <v>133</v>
      </c>
    </row>
    <row r="7" spans="1:6" ht="17.850000000000001" customHeight="1" thickBot="1" x14ac:dyDescent="0.35">
      <c r="A7" s="55" t="s">
        <v>1</v>
      </c>
      <c r="B7" s="56" t="s">
        <v>134</v>
      </c>
      <c r="C7" s="56" t="s">
        <v>135</v>
      </c>
      <c r="D7" s="57">
        <v>0.41799999999999998</v>
      </c>
      <c r="E7" s="58">
        <v>42110</v>
      </c>
      <c r="F7" s="59">
        <v>45763</v>
      </c>
    </row>
    <row r="8" spans="1:6" ht="17.850000000000001" customHeight="1" thickBot="1" x14ac:dyDescent="0.35">
      <c r="A8" s="55" t="s">
        <v>1</v>
      </c>
      <c r="B8" s="56" t="s">
        <v>136</v>
      </c>
      <c r="C8" s="56" t="s">
        <v>137</v>
      </c>
      <c r="D8" s="57" t="s">
        <v>138</v>
      </c>
      <c r="E8" s="58">
        <v>42429</v>
      </c>
      <c r="F8" s="60">
        <v>44985</v>
      </c>
    </row>
    <row r="9" spans="1:6" ht="17.850000000000001" customHeight="1" thickBot="1" x14ac:dyDescent="0.35">
      <c r="A9" s="55" t="s">
        <v>1</v>
      </c>
      <c r="B9" s="56" t="s">
        <v>139</v>
      </c>
      <c r="C9" s="56" t="s">
        <v>137</v>
      </c>
      <c r="D9" s="57" t="s">
        <v>138</v>
      </c>
      <c r="E9" s="58">
        <v>42536</v>
      </c>
      <c r="F9" s="60">
        <v>45551</v>
      </c>
    </row>
    <row r="10" spans="1:6" ht="17.850000000000001" customHeight="1" thickBot="1" x14ac:dyDescent="0.35">
      <c r="A10" s="55" t="s">
        <v>1</v>
      </c>
      <c r="B10" s="56" t="s">
        <v>140</v>
      </c>
      <c r="C10" s="56" t="s">
        <v>135</v>
      </c>
      <c r="D10" s="57">
        <v>0.8</v>
      </c>
      <c r="E10" s="58">
        <v>42780</v>
      </c>
      <c r="F10" s="60">
        <v>46430</v>
      </c>
    </row>
    <row r="11" spans="1:6" ht="17.850000000000001" customHeight="1" thickBot="1" x14ac:dyDescent="0.35">
      <c r="A11" s="55" t="s">
        <v>1</v>
      </c>
      <c r="B11" s="56" t="s">
        <v>141</v>
      </c>
      <c r="C11" s="56" t="s">
        <v>137</v>
      </c>
      <c r="D11" s="57" t="s">
        <v>142</v>
      </c>
      <c r="E11" s="58">
        <v>42207</v>
      </c>
      <c r="F11" s="60">
        <v>46044</v>
      </c>
    </row>
    <row r="12" spans="1:6" ht="17.850000000000001" customHeight="1" thickBot="1" x14ac:dyDescent="0.35">
      <c r="A12" s="55" t="s">
        <v>1</v>
      </c>
      <c r="B12" s="56" t="s">
        <v>143</v>
      </c>
      <c r="C12" s="56" t="s">
        <v>137</v>
      </c>
      <c r="D12" s="57" t="s">
        <v>138</v>
      </c>
      <c r="E12" s="58">
        <v>42353</v>
      </c>
      <c r="F12" s="60">
        <v>45275</v>
      </c>
    </row>
    <row r="13" spans="1:6" ht="17.850000000000001" customHeight="1" thickBot="1" x14ac:dyDescent="0.35">
      <c r="A13" s="55" t="s">
        <v>1</v>
      </c>
      <c r="B13" s="56" t="s">
        <v>144</v>
      </c>
      <c r="C13" s="56" t="s">
        <v>135</v>
      </c>
      <c r="D13" s="57">
        <v>0.32900000000000001</v>
      </c>
      <c r="E13" s="58">
        <v>42429</v>
      </c>
      <c r="F13" s="60">
        <v>44985</v>
      </c>
    </row>
    <row r="14" spans="1:6" ht="17.850000000000001" customHeight="1" thickBot="1" x14ac:dyDescent="0.35">
      <c r="A14" s="55" t="s">
        <v>1</v>
      </c>
      <c r="B14" s="56" t="s">
        <v>145</v>
      </c>
      <c r="C14" s="56" t="s">
        <v>137</v>
      </c>
      <c r="D14" s="57" t="s">
        <v>138</v>
      </c>
      <c r="E14" s="58">
        <v>42537</v>
      </c>
      <c r="F14" s="60">
        <v>46281</v>
      </c>
    </row>
    <row r="15" spans="1:6" ht="17.25" customHeight="1" x14ac:dyDescent="0.3"/>
    <row r="16" spans="1:6" ht="17.25" customHeight="1" x14ac:dyDescent="0.3"/>
  </sheetData>
  <sheetProtection algorithmName="SHA-512" hashValue="SVtkpuqfHorAoX77YxDmUAUiSdxV0LC1/WaeYSUJmiHFv3fmEvQ0dFIwH0HxfExNW2z4d8W4ibJ4WFu4lcPacg==" saltValue="xQ3AkMwVNivLn+pUA9ZOyA=="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41"/>
  <sheetViews>
    <sheetView zoomScaleNormal="100" workbookViewId="0">
      <selection activeCell="I8" sqref="I8"/>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1" customFormat="1" ht="4.5" customHeight="1" thickBot="1" x14ac:dyDescent="0.55000000000000004">
      <c r="A4" s="5"/>
      <c r="B4" s="6"/>
      <c r="C4" s="7"/>
    </row>
    <row r="5" spans="1:3" s="61" customFormat="1" ht="20.100000000000001" customHeight="1" thickBot="1" x14ac:dyDescent="0.4">
      <c r="A5" s="62" t="s">
        <v>146</v>
      </c>
      <c r="B5" s="63"/>
      <c r="C5" s="63"/>
    </row>
    <row r="6" spans="1:3" ht="48" customHeight="1" thickBot="1" x14ac:dyDescent="0.35">
      <c r="A6" s="120"/>
      <c r="B6" s="120"/>
      <c r="C6" s="120"/>
    </row>
    <row r="7" spans="1:3" s="54" customFormat="1" ht="17.399999999999999" customHeight="1" thickBot="1" x14ac:dyDescent="0.35">
      <c r="A7" s="51" t="s">
        <v>147</v>
      </c>
      <c r="B7" s="52" t="s">
        <v>148</v>
      </c>
      <c r="C7" s="53" t="s">
        <v>149</v>
      </c>
    </row>
    <row r="8" spans="1:3" ht="17.100000000000001" customHeight="1" thickBot="1" x14ac:dyDescent="0.35">
      <c r="A8" s="55" t="s">
        <v>8</v>
      </c>
      <c r="B8" s="56" t="s">
        <v>23</v>
      </c>
      <c r="C8" s="64" t="s">
        <v>150</v>
      </c>
    </row>
    <row r="9" spans="1:3" ht="30" customHeight="1" thickBot="1" x14ac:dyDescent="0.35">
      <c r="A9" s="55" t="s">
        <v>11</v>
      </c>
      <c r="B9" s="56" t="s">
        <v>151</v>
      </c>
      <c r="C9" s="64" t="s">
        <v>152</v>
      </c>
    </row>
    <row r="10" spans="1:3" ht="17.100000000000001" customHeight="1" thickBot="1" x14ac:dyDescent="0.35">
      <c r="A10" s="55" t="s">
        <v>13</v>
      </c>
      <c r="B10" s="56" t="s">
        <v>23</v>
      </c>
      <c r="C10" s="64" t="s">
        <v>153</v>
      </c>
    </row>
    <row r="11" spans="1:3" ht="17.100000000000001" customHeight="1" thickBot="1" x14ac:dyDescent="0.35">
      <c r="A11" s="55" t="s">
        <v>14</v>
      </c>
      <c r="B11" s="56" t="s">
        <v>23</v>
      </c>
      <c r="C11" s="64" t="s">
        <v>154</v>
      </c>
    </row>
    <row r="12" spans="1:3" ht="17.100000000000001" customHeight="1" thickBot="1" x14ac:dyDescent="0.35">
      <c r="A12" s="55" t="s">
        <v>16</v>
      </c>
      <c r="B12" s="56" t="s">
        <v>23</v>
      </c>
      <c r="C12" s="64" t="s">
        <v>155</v>
      </c>
    </row>
    <row r="13" spans="1:3" ht="17.100000000000001" customHeight="1" thickBot="1" x14ac:dyDescent="0.35">
      <c r="A13" s="55" t="s">
        <v>17</v>
      </c>
      <c r="B13" s="56" t="s">
        <v>23</v>
      </c>
      <c r="C13" s="64" t="s">
        <v>156</v>
      </c>
    </row>
    <row r="14" spans="1:3" ht="56.1" customHeight="1" thickBot="1" x14ac:dyDescent="0.35">
      <c r="A14" s="55" t="s">
        <v>6</v>
      </c>
      <c r="B14" s="56" t="s">
        <v>23</v>
      </c>
      <c r="C14" s="64" t="s">
        <v>157</v>
      </c>
    </row>
    <row r="15" spans="1:3" ht="56.1" customHeight="1" thickBot="1" x14ac:dyDescent="0.35">
      <c r="A15" s="55" t="s">
        <v>10</v>
      </c>
      <c r="B15" s="56" t="s">
        <v>23</v>
      </c>
      <c r="C15" s="64" t="s">
        <v>158</v>
      </c>
    </row>
    <row r="16" spans="1:3" ht="17.100000000000001" customHeight="1" thickBot="1" x14ac:dyDescent="0.35">
      <c r="A16" s="55" t="s">
        <v>15</v>
      </c>
      <c r="B16" s="56" t="s">
        <v>23</v>
      </c>
      <c r="C16" s="64" t="s">
        <v>159</v>
      </c>
    </row>
    <row r="17" spans="1:3" ht="30" customHeight="1" thickBot="1" x14ac:dyDescent="0.35">
      <c r="A17" s="55" t="s">
        <v>25</v>
      </c>
      <c r="B17" s="56" t="s">
        <v>151</v>
      </c>
      <c r="C17" s="64" t="s">
        <v>160</v>
      </c>
    </row>
    <row r="18" spans="1:3" ht="30" customHeight="1" thickBot="1" x14ac:dyDescent="0.35">
      <c r="A18" s="55" t="s">
        <v>28</v>
      </c>
      <c r="B18" s="56" t="s">
        <v>151</v>
      </c>
      <c r="C18" s="64" t="s">
        <v>161</v>
      </c>
    </row>
    <row r="19" spans="1:3" ht="17.100000000000001" customHeight="1" thickBot="1" x14ac:dyDescent="0.35">
      <c r="A19" s="55" t="s">
        <v>162</v>
      </c>
      <c r="B19" s="56" t="s">
        <v>151</v>
      </c>
      <c r="C19" s="64" t="s">
        <v>163</v>
      </c>
    </row>
    <row r="20" spans="1:3" ht="30" customHeight="1" thickBot="1" x14ac:dyDescent="0.35">
      <c r="A20" s="55" t="s">
        <v>164</v>
      </c>
      <c r="B20" s="56" t="s">
        <v>151</v>
      </c>
      <c r="C20" s="64" t="s">
        <v>165</v>
      </c>
    </row>
    <row r="21" spans="1:3" ht="30" customHeight="1" thickBot="1" x14ac:dyDescent="0.35">
      <c r="A21" s="55" t="s">
        <v>166</v>
      </c>
      <c r="B21" s="56" t="s">
        <v>151</v>
      </c>
      <c r="C21" s="64" t="s">
        <v>167</v>
      </c>
    </row>
    <row r="22" spans="1:3" ht="30" customHeight="1" thickBot="1" x14ac:dyDescent="0.35">
      <c r="A22" s="55" t="s">
        <v>168</v>
      </c>
      <c r="B22" s="56" t="s">
        <v>151</v>
      </c>
      <c r="C22" s="64" t="s">
        <v>169</v>
      </c>
    </row>
    <row r="23" spans="1:3" ht="30" customHeight="1" thickBot="1" x14ac:dyDescent="0.35">
      <c r="A23" s="55" t="s">
        <v>170</v>
      </c>
      <c r="B23" s="56" t="s">
        <v>151</v>
      </c>
      <c r="C23" s="64" t="s">
        <v>171</v>
      </c>
    </row>
    <row r="24" spans="1:3" ht="17.100000000000001" customHeight="1" thickBot="1" x14ac:dyDescent="0.35">
      <c r="A24" s="55" t="s">
        <v>24</v>
      </c>
      <c r="B24" s="56" t="s">
        <v>151</v>
      </c>
      <c r="C24" s="64" t="s">
        <v>172</v>
      </c>
    </row>
    <row r="25" spans="1:3" ht="17.100000000000001" customHeight="1" thickBot="1" x14ac:dyDescent="0.35">
      <c r="A25" s="55" t="s">
        <v>173</v>
      </c>
      <c r="B25" s="56" t="s">
        <v>151</v>
      </c>
      <c r="C25" s="64" t="s">
        <v>174</v>
      </c>
    </row>
    <row r="26" spans="1:3" ht="17.100000000000001" customHeight="1" thickBot="1" x14ac:dyDescent="0.35">
      <c r="A26" s="55" t="s">
        <v>175</v>
      </c>
      <c r="B26" s="56" t="s">
        <v>151</v>
      </c>
      <c r="C26" s="64" t="s">
        <v>176</v>
      </c>
    </row>
    <row r="27" spans="1:3" ht="30" customHeight="1" thickBot="1" x14ac:dyDescent="0.35">
      <c r="A27" s="55" t="s">
        <v>32</v>
      </c>
      <c r="B27" s="56" t="s">
        <v>151</v>
      </c>
      <c r="C27" s="64" t="s">
        <v>177</v>
      </c>
    </row>
    <row r="28" spans="1:3" ht="17.100000000000001" customHeight="1" thickBot="1" x14ac:dyDescent="0.35">
      <c r="A28" s="55" t="s">
        <v>34</v>
      </c>
      <c r="B28" s="56" t="s">
        <v>151</v>
      </c>
      <c r="C28" s="64" t="s">
        <v>178</v>
      </c>
    </row>
    <row r="29" spans="1:3" ht="17.100000000000001" customHeight="1" thickBot="1" x14ac:dyDescent="0.35">
      <c r="A29" s="55" t="s">
        <v>179</v>
      </c>
      <c r="B29" s="56" t="s">
        <v>23</v>
      </c>
      <c r="C29" s="64" t="s">
        <v>180</v>
      </c>
    </row>
    <row r="30" spans="1:3" ht="17.100000000000001" customHeight="1" thickBot="1" x14ac:dyDescent="0.35">
      <c r="A30" s="55" t="s">
        <v>181</v>
      </c>
      <c r="B30" s="56" t="s">
        <v>23</v>
      </c>
      <c r="C30" s="64" t="s">
        <v>182</v>
      </c>
    </row>
    <row r="31" spans="1:3" ht="17.100000000000001" customHeight="1" thickBot="1" x14ac:dyDescent="0.35">
      <c r="A31" s="55" t="s">
        <v>71</v>
      </c>
      <c r="B31" s="56" t="s">
        <v>23</v>
      </c>
      <c r="C31" s="64" t="s">
        <v>183</v>
      </c>
    </row>
    <row r="32" spans="1:3" ht="17.100000000000001" customHeight="1" thickBot="1" x14ac:dyDescent="0.35">
      <c r="A32" s="55" t="s">
        <v>120</v>
      </c>
      <c r="B32" s="56" t="s">
        <v>151</v>
      </c>
      <c r="C32" s="64" t="s">
        <v>184</v>
      </c>
    </row>
    <row r="33" spans="1:3" ht="17.100000000000001" customHeight="1" thickBot="1" x14ac:dyDescent="0.35">
      <c r="A33" s="55" t="s">
        <v>67</v>
      </c>
      <c r="B33" s="56" t="s">
        <v>23</v>
      </c>
      <c r="C33" s="64" t="s">
        <v>185</v>
      </c>
    </row>
    <row r="34" spans="1:3" ht="17.100000000000001" customHeight="1" thickBot="1" x14ac:dyDescent="0.35">
      <c r="A34" s="55" t="s">
        <v>68</v>
      </c>
      <c r="B34" s="56" t="s">
        <v>23</v>
      </c>
      <c r="C34" s="64" t="s">
        <v>186</v>
      </c>
    </row>
    <row r="35" spans="1:3" ht="17.100000000000001" customHeight="1" thickBot="1" x14ac:dyDescent="0.35">
      <c r="A35" s="55" t="s">
        <v>187</v>
      </c>
      <c r="B35" s="56" t="s">
        <v>151</v>
      </c>
      <c r="C35" s="64" t="s">
        <v>188</v>
      </c>
    </row>
    <row r="36" spans="1:3" ht="30" customHeight="1" thickBot="1" x14ac:dyDescent="0.35">
      <c r="A36" s="55" t="s">
        <v>87</v>
      </c>
      <c r="B36" s="56" t="s">
        <v>23</v>
      </c>
      <c r="C36" s="64" t="s">
        <v>189</v>
      </c>
    </row>
    <row r="37" spans="1:3" ht="30" customHeight="1" thickBot="1" x14ac:dyDescent="0.35">
      <c r="A37" s="55" t="s">
        <v>88</v>
      </c>
      <c r="B37" s="56" t="s">
        <v>23</v>
      </c>
      <c r="C37" s="64" t="s">
        <v>190</v>
      </c>
    </row>
    <row r="38" spans="1:3" ht="17.100000000000001" customHeight="1" thickBot="1" x14ac:dyDescent="0.35">
      <c r="A38" s="55" t="s">
        <v>191</v>
      </c>
      <c r="B38" s="56" t="s">
        <v>23</v>
      </c>
      <c r="C38" s="64" t="s">
        <v>192</v>
      </c>
    </row>
    <row r="39" spans="1:3" ht="17.100000000000001" customHeight="1" thickBot="1" x14ac:dyDescent="0.35">
      <c r="A39" s="55" t="s">
        <v>193</v>
      </c>
      <c r="B39" s="56" t="s">
        <v>23</v>
      </c>
      <c r="C39" s="64" t="s">
        <v>194</v>
      </c>
    </row>
    <row r="40" spans="1:3" ht="15" thickBot="1" x14ac:dyDescent="0.35">
      <c r="A40" s="55" t="s">
        <v>195</v>
      </c>
      <c r="B40" s="56" t="s">
        <v>196</v>
      </c>
      <c r="C40" s="64" t="s">
        <v>197</v>
      </c>
    </row>
    <row r="41" spans="1:3" ht="15" thickBot="1" x14ac:dyDescent="0.35">
      <c r="A41" s="55" t="s">
        <v>198</v>
      </c>
      <c r="B41" s="56" t="s">
        <v>196</v>
      </c>
      <c r="C41" s="64" t="s">
        <v>199</v>
      </c>
    </row>
  </sheetData>
  <sheetProtection algorithmName="SHA-512" hashValue="tMjyOarATtXAFnKxqWW3QOiwewTxtAP0bu6dQ7Q5wKWedmPiWt5bv0O8XSGMP///CKKXu4qHLfOiKbRTWN6xVA==" saltValue="+Nr4zJi2LmPAgjEmOz243g==" spinCount="100000" sheet="1" objects="1" scenarios="1"/>
  <mergeCells count="1">
    <mergeCell ref="A6:C6"/>
  </mergeCells>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zoomScaleNormal="100" workbookViewId="0">
      <selection activeCell="I8" sqref="I8"/>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1" customFormat="1" ht="4.5" customHeight="1" thickBot="1" x14ac:dyDescent="0.55000000000000004">
      <c r="A4" s="5"/>
      <c r="B4" s="6"/>
      <c r="C4" s="7"/>
    </row>
    <row r="5" spans="1:3" s="61" customFormat="1" ht="20.100000000000001" customHeight="1" thickBot="1" x14ac:dyDescent="0.4">
      <c r="A5" s="62" t="s">
        <v>200</v>
      </c>
      <c r="B5" s="63"/>
      <c r="C5" s="63"/>
    </row>
    <row r="6" spans="1:3" ht="48" customHeight="1" thickBot="1" x14ac:dyDescent="0.35">
      <c r="A6" s="120"/>
      <c r="B6" s="120"/>
      <c r="C6" s="120"/>
    </row>
  </sheetData>
  <sheetProtection algorithmName="SHA-512" hashValue="gGL+Q01jcv1yxQTSWS3tuBDNtuQ6zRhMksIWtUHQFEHcEnTJeYIU5nTflDzx0W6gUUN2EnIzBKg6zeduqCIJlQ==" saltValue="vxFBYeTtVaQxWNVC271PGA==" spinCount="100000" sheet="1" objects="1" scenarios="1"/>
  <mergeCells count="1">
    <mergeCell ref="A6:C6"/>
  </mergeCells>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5</vt:i4>
      </vt:variant>
    </vt:vector>
  </HeadingPairs>
  <TitlesOfParts>
    <vt:vector size="9" baseType="lpstr">
      <vt:lpstr>Report</vt:lpstr>
      <vt:lpstr>ISIN list</vt:lpstr>
      <vt:lpstr>Definitions</vt:lpstr>
      <vt:lpstr>Disclaimer</vt:lpstr>
      <vt:lpstr>Definitions!Druckbereich</vt:lpstr>
      <vt:lpstr>Disclaimer!Druckbereich</vt:lpstr>
      <vt:lpstr>'ISIN list'!Druckbereich</vt:lpstr>
      <vt:lpstr>Report!Druckbereich</vt:lpstr>
      <vt:lpstr>Report!programm_type</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2019-11-15T16:08:38Z</dcterms:created>
  <dcterms:modified xsi:type="dcterms:W3CDTF">2020-05-05T09:29:26Z</dcterms:modified>
</cp:coreProperties>
</file>