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aisse Francaise de Financement Local\2023\01 Monitoring-Unterlagen\Surveillance Report\Q4-2022\"/>
    </mc:Choice>
  </mc:AlternateContent>
  <bookViews>
    <workbookView xWindow="0" yWindow="0" windowWidth="23040" windowHeight="8904"/>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<sst xmlns="http://schemas.openxmlformats.org/spreadsheetml/2006/main" count="1060" uniqueCount="512">
  <si>
    <t>Creditreform Covered Bond Rating</t>
  </si>
  <si>
    <t>Caisse Française de Financement Local</t>
  </si>
  <si>
    <t>Public Sector Covered Bond Program</t>
  </si>
  <si>
    <t>Rating Object</t>
  </si>
  <si>
    <t>Program ID</t>
  </si>
  <si>
    <t>Country Issuer</t>
  </si>
  <si>
    <t>France</t>
  </si>
  <si>
    <t>Main collateral asset class</t>
  </si>
  <si>
    <t>Public Sector</t>
  </si>
  <si>
    <t>Main country of assets</t>
  </si>
  <si>
    <t>Legal Framework</t>
  </si>
  <si>
    <t>SCF legislation</t>
  </si>
  <si>
    <t>Covered bonds type</t>
  </si>
  <si>
    <t>Repayment method</t>
  </si>
  <si>
    <t>Hard Bullet</t>
  </si>
  <si>
    <t>Cut-off date Cover pool infomation:</t>
  </si>
  <si>
    <t>31.12.2022</t>
  </si>
  <si>
    <t>Publication date:</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</si>
  <si>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</si>
  <si>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</si>
  <si>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</si>
  <si>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</si>
  <si>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</si>
  <si>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</si>
  <si>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</si>
  <si>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</si>
  <si>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</si>
  <si>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</si>
  <si>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</si>
  <si>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</si>
  <si>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</si>
  <si>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</si>
  <si>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</si>
  <si>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</si>
  <si>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</si>
  <si>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</si>
  <si>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</si>
  <si>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</si>
  <si>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</si>
  <si>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</si>
  <si>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</si>
  <si>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</si>
  <si>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</si>
  <si>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</si>
  <si>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</si>
  <si>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</si>
  <si>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</si>
  <si>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</si>
  <si>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</si>
  <si>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</si>
  <si>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</si>
  <si>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</si>
  <si>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</si>
  <si>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</si>
  <si>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</si>
  <si>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</si>
  <si>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</si>
  <si>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</si>
  <si>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</si>
  <si>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</si>
  <si>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</si>
  <si>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</si>
  <si>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</si>
  <si>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</si>
  <si>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</si>
  <si>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</si>
  <si>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</si>
  <si>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</si>
  <si>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</si>
  <si>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</si>
  <si>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</si>
  <si>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</si>
  <si>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</si>
  <si>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</si>
  <si>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</si>
  <si>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</si>
  <si>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</si>
  <si>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</si>
  <si>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</si>
  <si>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</si>
  <si>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</si>
  <si>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</si>
  <si>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</si>
  <si>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</si>
  <si>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</si>
  <si>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</si>
  <si>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</si>
  <si>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</si>
  <si>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</si>
  <si>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</si>
  <si>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</si>
  <si>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</si>
  <si>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</si>
  <si>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</si>
  <si>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</si>
  <si>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</si>
  <si>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</si>
  <si>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</si>
  <si>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</si>
  <si>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</si>
  <si>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</si>
  <si>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</si>
  <si>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</si>
  <si>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</si>
  <si>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</si>
  <si>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</si>
  <si>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</si>
  <si>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</si>
  <si>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</si>
  <si>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</si>
  <si>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</si>
  <si>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</si>
  <si>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</si>
  <si>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</si>
  <si>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</si>
  <si>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</si>
  <si>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</si>
  <si>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</si>
  <si>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</si>
  <si>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</si>
  <si>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ISK</t>
  </si>
  <si>
    <t>Germany</t>
  </si>
  <si>
    <t>JPY</t>
  </si>
  <si>
    <t>Greece</t>
  </si>
  <si>
    <t>KRW</t>
  </si>
  <si>
    <t>Netherlands</t>
  </si>
  <si>
    <t>NOK</t>
  </si>
  <si>
    <t>Hungary</t>
  </si>
  <si>
    <t>PLN</t>
  </si>
  <si>
    <t>Ireland</t>
  </si>
  <si>
    <t>SEK</t>
  </si>
  <si>
    <t>Italy</t>
  </si>
  <si>
    <t>SGD</t>
  </si>
  <si>
    <t>Latvia</t>
  </si>
  <si>
    <t>USD</t>
  </si>
  <si>
    <t>Lithuania</t>
  </si>
  <si>
    <t>Loan Distribution by Regions (as % of total Public Sector assets)</t>
  </si>
  <si>
    <t>Luxembourg</t>
  </si>
  <si>
    <t>Region</t>
  </si>
  <si>
    <t>Malta</t>
  </si>
  <si>
    <t>Auvergne-Rhône-Alpes</t>
  </si>
  <si>
    <t>Poland</t>
  </si>
  <si>
    <t>Bourgogne-Franche-Comté</t>
  </si>
  <si>
    <t>Portugal</t>
  </si>
  <si>
    <t> Bretagne</t>
  </si>
  <si>
    <t>Romania</t>
  </si>
  <si>
    <t>Centre-Val de Loire</t>
  </si>
  <si>
    <t>Slovakia</t>
  </si>
  <si>
    <t>Corse</t>
  </si>
  <si>
    <t>Slovenia</t>
  </si>
  <si>
    <t>Grand Est</t>
  </si>
  <si>
    <t>Spain</t>
  </si>
  <si>
    <t>Hauts-de-France</t>
  </si>
  <si>
    <t>Sweden</t>
  </si>
  <si>
    <t> Île-de-France</t>
  </si>
  <si>
    <t>United Kingdom</t>
  </si>
  <si>
    <t>Normandie</t>
  </si>
  <si>
    <t>Iceland</t>
  </si>
  <si>
    <t>Nouvelle-Aquitaine</t>
  </si>
  <si>
    <t>Liechtenstein</t>
  </si>
  <si>
    <t>Occitanie</t>
  </si>
  <si>
    <t>Norway</t>
  </si>
  <si>
    <t>Pays de la Loire</t>
  </si>
  <si>
    <t>Switzerland</t>
  </si>
  <si>
    <t>Provence-Alpes-Côte d'Azur</t>
  </si>
  <si>
    <t>Australia</t>
  </si>
  <si>
    <t>Outre-Mer</t>
  </si>
  <si>
    <t>Brazil</t>
  </si>
  <si>
    <t>Other</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</si>
  <si>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</si>
  <si>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</si>
  <si>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</si>
  <si>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</si>
  <si>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</si>
  <si>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</si>
  <si>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</si>
  <si>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</si>
  <si>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</si>
  <si>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</si>
  <si>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</si>
  <si>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</si>
  <si>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</si>
  <si>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</si>
  <si>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</si>
  <si>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</si>
  <si>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</si>
  <si>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</si>
  <si>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</si>
  <si>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</si>
  <si>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</si>
  <si>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</si>
  <si>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</si>
  <si>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</si>
  <si>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</si>
  <si>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</si>
  <si>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</si>
  <si>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</si>
  <si>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</si>
  <si>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</si>
  <si>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</si>
  <si>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 xml:space="preserve">ABN AMRO BANK NV </t>
  </si>
  <si>
    <t>BFXS5XCH7N0Y05NIXW11</t>
  </si>
  <si>
    <t>Interest</t>
  </si>
  <si>
    <t>Servicer</t>
  </si>
  <si>
    <t>SFIL</t>
  </si>
  <si>
    <t>549300HFEHJOXGE4ZE63</t>
  </si>
  <si>
    <t xml:space="preserve">BANCO BILBAO VIZCAYA ARGENTARI </t>
  </si>
  <si>
    <t>K8MS7FD7N5Z2WQ51AZ71</t>
  </si>
  <si>
    <t>Interest &amp; FX</t>
  </si>
  <si>
    <t>Sponsor</t>
  </si>
  <si>
    <t>BANCO SANTANDER SA</t>
  </si>
  <si>
    <t>5493006QMFDDMYWIAM13</t>
  </si>
  <si>
    <t>Account Bank</t>
  </si>
  <si>
    <t>Banque de France, Trésor Public (French Sovereign),CITI, La Banque Postale, NATIXIS, Skandinaviska Enskilda Banken Stockholm, Société Générale Securities Services</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</si>
  <si>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</si>
  <si>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</si>
  <si>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</si>
  <si>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</si>
  <si>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</si>
  <si>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</si>
  <si>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</si>
  <si>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</si>
  <si>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</si>
  <si>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</si>
  <si>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</si>
  <si>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</si>
  <si>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</si>
  <si>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</si>
  <si>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</si>
  <si>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</si>
  <si>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</si>
  <si>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</si>
  <si>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</si>
  <si>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</si>
  <si>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</si>
  <si>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</si>
  <si>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</si>
  <si>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</si>
  <si>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</si>
  <si>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</si>
  <si>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</si>
  <si>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</si>
  <si>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</si>
  <si>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</si>
  <si>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</si>
  <si>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</si>
  <si>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</si>
  <si>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</si>
  <si>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</si>
  <si>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</si>
  <si>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</si>
  <si>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</si>
  <si>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Type of swap arrangements</t>
  </si>
  <si>
    <t>Intra-group interest rate swaps</t>
  </si>
  <si>
    <t>Intra-group currency rate swaps</t>
  </si>
  <si>
    <t>ISIN List of rated securities</t>
  </si>
  <si>
    <t>ISIN</t>
  </si>
  <si>
    <t>Coupon Type</t>
  </si>
  <si>
    <t>Coupon Rate (%)</t>
  </si>
  <si>
    <t>Issue date</t>
  </si>
  <si>
    <t>Maturity date</t>
  </si>
  <si>
    <t>FR0011907963</t>
  </si>
  <si>
    <t>Fix</t>
  </si>
  <si>
    <t>WvybX</t>
  </si>
  <si>
    <t>FR001400BAQ3</t>
  </si>
  <si>
    <t>FR0013267754</t>
  </si>
  <si>
    <t>FR001400ACQ1</t>
  </si>
  <si>
    <t>FR0010504761</t>
  </si>
  <si>
    <t>FR0013347143</t>
  </si>
  <si>
    <t>FR0013267374</t>
  </si>
  <si>
    <t>FR0013479052</t>
  </si>
  <si>
    <t>FR0013088432</t>
  </si>
  <si>
    <t>FR0011549997</t>
  </si>
  <si>
    <t>FR0013345485</t>
  </si>
  <si>
    <t>FR0011737956</t>
  </si>
  <si>
    <t>FR0010289397</t>
  </si>
  <si>
    <t>Floating</t>
  </si>
  <si>
    <t>0.88 * EURSWE20Y</t>
  </si>
  <si>
    <t>FR0011548791</t>
  </si>
  <si>
    <t>FR0013219631</t>
  </si>
  <si>
    <t>FR0013230703</t>
  </si>
  <si>
    <t>FR0014001ZD3</t>
  </si>
  <si>
    <t>FR0014005N34</t>
  </si>
  <si>
    <t>FR0010963959</t>
  </si>
  <si>
    <t>FR0013403433</t>
  </si>
  <si>
    <t>FR0013535820</t>
  </si>
  <si>
    <t>FR0010279109</t>
  </si>
  <si>
    <t>FR0011546886</t>
  </si>
  <si>
    <t>FR001400DAI6</t>
  </si>
  <si>
    <t>FR0012688208</t>
  </si>
  <si>
    <t>FR0013311495</t>
  </si>
  <si>
    <t>FR0014009OM1</t>
  </si>
  <si>
    <t>FR0010925073</t>
  </si>
  <si>
    <t>EIEUR3M + 0.62</t>
  </si>
  <si>
    <t>FR0010114371</t>
  </si>
  <si>
    <t>FR0012169910</t>
  </si>
  <si>
    <t>EIEUR6M + 0.1</t>
  </si>
  <si>
    <t>FR0013119070</t>
  </si>
  <si>
    <t>FR0013436623</t>
  </si>
  <si>
    <t>FR0012686111</t>
  </si>
  <si>
    <t>EIEUR6M + 0.045</t>
  </si>
  <si>
    <t>FR0013234952</t>
  </si>
  <si>
    <t>FR0013204609</t>
  </si>
  <si>
    <t>EIEUR3M + 0.6</t>
  </si>
  <si>
    <t>FR001400EI59</t>
  </si>
  <si>
    <t>FR0013310018</t>
  </si>
  <si>
    <t>FR0013256872</t>
  </si>
  <si>
    <t>FR0013459757</t>
  </si>
  <si>
    <t>FR0013029220</t>
  </si>
  <si>
    <t>FR0010840108</t>
  </si>
  <si>
    <t>FR0012572725</t>
  </si>
  <si>
    <t>EIEUR3M + 0.05</t>
  </si>
  <si>
    <t>FR0011580588</t>
  </si>
  <si>
    <t>FR0013396355</t>
  </si>
  <si>
    <t>FR0013202850</t>
  </si>
  <si>
    <t>FR00140033E4</t>
  </si>
  <si>
    <t>FR0013519568</t>
  </si>
  <si>
    <t>FR0013255858</t>
  </si>
  <si>
    <t>FR0013456589</t>
  </si>
  <si>
    <t>FR0012968451</t>
  </si>
  <si>
    <t>FR0010766923</t>
  </si>
  <si>
    <t>FR0013330156</t>
  </si>
  <si>
    <t>FR0013348919</t>
  </si>
  <si>
    <t>FR0011916220</t>
  </si>
  <si>
    <t>FR0013198223</t>
  </si>
  <si>
    <t>FR0014007PX9</t>
  </si>
  <si>
    <t>FR0010631762</t>
  </si>
  <si>
    <t>EURSWE10Y - 0.0625</t>
  </si>
  <si>
    <t>FR001400DXR9</t>
  </si>
  <si>
    <t>FR0013387362</t>
  </si>
  <si>
    <t>FR0011006907</t>
  </si>
  <si>
    <t>FR0013347085</t>
  </si>
  <si>
    <t>FR0013267259</t>
  </si>
  <si>
    <t>FR0013081049</t>
  </si>
  <si>
    <t>FR00140006K7</t>
  </si>
  <si>
    <t>FR0011548866</t>
  </si>
  <si>
    <t>FR0013221389</t>
  </si>
  <si>
    <t>FR0011701044</t>
  </si>
  <si>
    <t>FR0013511615</t>
  </si>
  <si>
    <t>FR0014005YZ0</t>
  </si>
  <si>
    <t>FR0013385788</t>
  </si>
  <si>
    <t>FR00140049N1</t>
  </si>
  <si>
    <t>FR0013397676</t>
  </si>
  <si>
    <t>FR0011547744</t>
  </si>
  <si>
    <t>FR0011686401</t>
  </si>
  <si>
    <t>FR0013184181</t>
  </si>
  <si>
    <t>FR0014005MV4</t>
  </si>
  <si>
    <t>FR0014008C18</t>
  </si>
  <si>
    <t>FR0013397361</t>
  </si>
  <si>
    <t>FR0013352499</t>
  </si>
  <si>
    <t>FR0010261529</t>
  </si>
  <si>
    <t>FR0013319399</t>
  </si>
  <si>
    <t>FR0013284072</t>
  </si>
  <si>
    <t>FR0010923920</t>
  </si>
  <si>
    <t>FR0012686145</t>
  </si>
  <si>
    <t>FR0013397205</t>
  </si>
  <si>
    <t>FR0013351848</t>
  </si>
  <si>
    <t>0.808 * EURSWE15Y</t>
  </si>
  <si>
    <t>FR0010093336</t>
  </si>
  <si>
    <t>FR0013400538</t>
  </si>
  <si>
    <t>FR0013310026</t>
  </si>
  <si>
    <t>FR0014001GV5</t>
  </si>
  <si>
    <t>FR0013396363</t>
  </si>
  <si>
    <t>FR0012722973</t>
  </si>
  <si>
    <t>EIEUR3M + 0.2</t>
  </si>
  <si>
    <t>FR0013203619</t>
  </si>
  <si>
    <t>FR0013108248</t>
  </si>
  <si>
    <t>FR0013255866</t>
  </si>
  <si>
    <t>FR0013019510</t>
  </si>
  <si>
    <t>FR0010775486</t>
  </si>
  <si>
    <t>FR0013330693</t>
  </si>
  <si>
    <t>FR0012568228</t>
  </si>
  <si>
    <t>EIEUR3M + 0.06</t>
  </si>
  <si>
    <t>FR0011072826</t>
  </si>
  <si>
    <t>FR001400AJT0</t>
  </si>
  <si>
    <t>FR0013482189</t>
  </si>
  <si>
    <t>FR0014007PY7</t>
  </si>
  <si>
    <t>FR0013150257</t>
  </si>
  <si>
    <t>FR0012939882</t>
  </si>
  <si>
    <t>FR0012467942</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</si>
  <si>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</si>
  <si>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</si>
  <si>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</si>
  <si>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</si>
  <si>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</si>
  <si>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</si>
  <si>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</si>
  <si>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</si>
  <si>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</si>
  <si>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</si>
  <si>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</si>
  <si>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</si>
  <si>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</si>
  <si>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</si>
  <si>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</si>
  <si>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</si>
  <si>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</si>
  <si>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</si>
  <si>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</si>
  <si>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</si>
  <si>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</si>
  <si>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</si>
  <si>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</si>
  <si>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</si>
  <si>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</si>
  <si>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</si>
  <si>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</si>
  <si>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</si>
  <si>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</si>
  <si>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</si>
  <si>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</si>
  <si>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</si>
  <si>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</si>
  <si>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</si>
  <si>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</si>
  <si>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</si>
  <si>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</si>
  <si>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</si>
  <si>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</si>
  <si>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</si>
  <si>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</si>
  <si>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</si>
  <si>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</si>
  <si>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</si>
  <si>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</si>
  <si>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</si>
  <si>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</si>
  <si>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</si>
  <si>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</si>
  <si>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</si>
  <si>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</si>
  <si>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</si>
  <si>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</si>
  <si>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</si>
  <si>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</si>
  <si>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</si>
  <si>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</si>
  <si>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</si>
  <si>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</si>
  <si>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</si>
  <si>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</si>
  <si>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</si>
  <si>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</si>
  <si>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</si>
  <si>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</si>
  <si>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</si>
  <si>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</si>
  <si>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</si>
  <si>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</si>
  <si>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</si>
  <si>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</si>
  <si>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</si>
  <si>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</si>
  <si>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</si>
  <si>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</si>
  <si>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</si>
  <si>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</si>
  <si>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</si>
  <si>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</si>
  <si>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</si>
  <si>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</si>
  <si>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</si>
  <si>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</si>
  <si>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</si>
  <si>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</si>
  <si>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</si>
  <si>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</si>
  <si>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</si>
  <si>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</si>
  <si>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</si>
  <si>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</si>
  <si>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</si>
  <si>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</si>
  <si>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</si>
  <si>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</si>
  <si>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</si>
  <si>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</si>
  <si>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</si>
  <si>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</si>
  <si>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</si>
  <si>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</si>
  <si>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</si>
  <si>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</si>
  <si>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</si>
  <si>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</si>
  <si>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</si>
  <si>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</si>
  <si>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</si>
  <si>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</si>
  <si>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</si>
  <si>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</si>
  <si>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</si>
  <si>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</si>
  <si>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</si>
  <si>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</si>
  <si>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</si>
  <si>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</si>
  <si>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</si>
  <si>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</si>
  <si>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</si>
  <si>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</si>
  <si>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</si>
  <si>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</si>
  <si>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</si>
  <si>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</si>
  <si>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</si>
  <si>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</si>
  <si>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</si>
  <si>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</si>
  <si>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</si>
  <si>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Currency Distribution (after swaps)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</si>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</sst>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0" borderId="12" xfId="0" quotePrefix="1" applyFont="1" applyFill="1" applyBorder="1" applyAlignment="1">
      <alignment vertical="center" wrapText="1"/>
    </xf>
    <xf numFmtId="0" fontId="8" fillId="5"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527-41F7-81E6-7905D08CF79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527-41F7-81E6-7905D08CF79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527-41F7-81E6-7905D08CF79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527-41F7-81E6-7905D08CF79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527-41F7-81E6-7905D08CF79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527-41F7-81E6-7905D08CF79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527-41F7-81E6-7905D08CF79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5300.322669899484</c:v>
                </c:pt>
                <c:pt idx="1">
                  <c:v>4363.1364430454996</c:v>
                </c:pt>
                <c:pt idx="2">
                  <c:v>4796.6487212828724</c:v>
                </c:pt>
                <c:pt idx="3">
                  <c:v>5234.7498594599529</c:v>
                </c:pt>
                <c:pt idx="4">
                  <c:v>4978.9630262988794</c:v>
                </c:pt>
                <c:pt idx="5">
                  <c:v>18961.396306206807</c:v>
                </c:pt>
                <c:pt idx="6">
                  <c:v>16160.248783276507</c:v>
                </c:pt>
              </c:numCache>
            </c:numRef>
          </c:val>
          <c:extLst>
            <c:ext xmlns:c16="http://schemas.microsoft.com/office/drawing/2014/chart" uri="{C3380CC4-5D6E-409C-BE32-E72D297353CC}">
              <c16:uniqueId val="{00000007-3527-41F7-81E6-7905D08CF79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527-41F7-81E6-7905D08CF79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527-41F7-81E6-7905D08CF79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527-41F7-81E6-7905D08CF79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527-41F7-81E6-7905D08CF79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527-41F7-81E6-7905D08CF79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527-41F7-81E6-7905D08CF79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527-41F7-81E6-7905D08CF79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3155</c:v>
                </c:pt>
                <c:pt idx="1">
                  <c:v>5036.9683960000002</c:v>
                </c:pt>
                <c:pt idx="2">
                  <c:v>5239.9179368199993</c:v>
                </c:pt>
                <c:pt idx="3">
                  <c:v>4297.9541418500003</c:v>
                </c:pt>
                <c:pt idx="4">
                  <c:v>5207.1350000000002</c:v>
                </c:pt>
                <c:pt idx="5">
                  <c:v>17526.56699015</c:v>
                </c:pt>
                <c:pt idx="6">
                  <c:v>12411.82230654</c:v>
                </c:pt>
              </c:numCache>
            </c:numRef>
          </c:val>
          <c:extLst>
            <c:ext xmlns:c16="http://schemas.microsoft.com/office/drawing/2014/chart" uri="{C3380CC4-5D6E-409C-BE32-E72D297353CC}">
              <c16:uniqueId val="{0000000F-3527-41F7-81E6-7905D08CF79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52875.36477136</c:v>
                </c:pt>
                <c:pt idx="1">
                  <c:v>49720.36477136</c:v>
                </c:pt>
                <c:pt idx="2">
                  <c:v>44683.396375359996</c:v>
                </c:pt>
                <c:pt idx="3">
                  <c:v>39443.478438539998</c:v>
                </c:pt>
                <c:pt idx="4">
                  <c:v>35145.524296689997</c:v>
                </c:pt>
                <c:pt idx="5">
                  <c:v>29938.389296689995</c:v>
                </c:pt>
                <c:pt idx="6">
                  <c:v>12411.822306539994</c:v>
                </c:pt>
              </c:numCache>
            </c:numRef>
          </c:yVal>
          <c:smooth val="1"/>
          <c:extLst>
            <c:ext xmlns:c16="http://schemas.microsoft.com/office/drawing/2014/chart" uri="{C3380CC4-5D6E-409C-BE32-E72D297353CC}">
              <c16:uniqueId val="{00000000-E53E-4F4A-91B8-C6304FD949C5}"/>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59795.465809469999</c:v>
                </c:pt>
                <c:pt idx="1">
                  <c:v>54495.143139570515</c:v>
                </c:pt>
                <c:pt idx="2">
                  <c:v>50132.006696525015</c:v>
                </c:pt>
                <c:pt idx="3">
                  <c:v>45335.357975242143</c:v>
                </c:pt>
                <c:pt idx="4">
                  <c:v>40100.60811578219</c:v>
                </c:pt>
                <c:pt idx="5">
                  <c:v>35121.645089483311</c:v>
                </c:pt>
                <c:pt idx="6">
                  <c:v>16160.248783276504</c:v>
                </c:pt>
              </c:numCache>
            </c:numRef>
          </c:yVal>
          <c:smooth val="1"/>
          <c:extLst>
            <c:ext xmlns:c16="http://schemas.microsoft.com/office/drawing/2014/chart" uri="{C3380CC4-5D6E-409C-BE32-E72D297353CC}">
              <c16:uniqueId val="{00000001-E53E-4F4A-91B8-C6304FD949C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7F4-42F5-92DE-9ACED301C759}"/>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7F4-42F5-92DE-9ACED301C75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5E76-489B-AF26-4889EB4FDC06}"/>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76-489B-AF26-4889EB4FDC06}"/>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5E76-489B-AF26-4889EB4FDC0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5E76-489B-AF26-4889EB4FDC0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CAFFIL-2022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209-CB-SurvReport-V013-CAF"/>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5300.322669899484</v>
          </cell>
          <cell r="C3">
            <v>3155</v>
          </cell>
          <cell r="E3">
            <v>12</v>
          </cell>
          <cell r="F3">
            <v>52875.36477136</v>
          </cell>
          <cell r="G3">
            <v>59795.465809469999</v>
          </cell>
        </row>
        <row r="4">
          <cell r="A4">
            <v>24</v>
          </cell>
          <cell r="B4">
            <v>4363.1364430454996</v>
          </cell>
          <cell r="C4">
            <v>5036.9683960000002</v>
          </cell>
          <cell r="E4">
            <v>24</v>
          </cell>
          <cell r="F4">
            <v>49720.36477136</v>
          </cell>
          <cell r="G4">
            <v>54495.143139570515</v>
          </cell>
        </row>
        <row r="5">
          <cell r="A5">
            <v>36</v>
          </cell>
          <cell r="B5">
            <v>4796.6487212828724</v>
          </cell>
          <cell r="C5">
            <v>5239.9179368199993</v>
          </cell>
          <cell r="E5">
            <v>36</v>
          </cell>
          <cell r="F5">
            <v>44683.396375359996</v>
          </cell>
          <cell r="G5">
            <v>50132.006696525015</v>
          </cell>
        </row>
        <row r="6">
          <cell r="A6">
            <v>48</v>
          </cell>
          <cell r="B6">
            <v>5234.7498594599529</v>
          </cell>
          <cell r="C6">
            <v>4297.9541418500003</v>
          </cell>
          <cell r="E6">
            <v>48</v>
          </cell>
          <cell r="F6">
            <v>39443.478438539998</v>
          </cell>
          <cell r="G6">
            <v>45335.357975242143</v>
          </cell>
        </row>
        <row r="7">
          <cell r="A7">
            <v>60</v>
          </cell>
          <cell r="B7">
            <v>4978.9630262988794</v>
          </cell>
          <cell r="C7">
            <v>5207.1350000000002</v>
          </cell>
          <cell r="E7">
            <v>60</v>
          </cell>
          <cell r="F7">
            <v>35145.524296689997</v>
          </cell>
          <cell r="G7">
            <v>40100.60811578219</v>
          </cell>
        </row>
        <row r="8">
          <cell r="A8">
            <v>120</v>
          </cell>
          <cell r="B8">
            <v>18961.396306206807</v>
          </cell>
          <cell r="C8">
            <v>17526.56699015</v>
          </cell>
          <cell r="E8">
            <v>120</v>
          </cell>
          <cell r="F8">
            <v>29938.389296689995</v>
          </cell>
          <cell r="G8">
            <v>35121.645089483311</v>
          </cell>
        </row>
        <row r="9">
          <cell r="A9">
            <v>180</v>
          </cell>
          <cell r="B9">
            <v>16160.248783276507</v>
          </cell>
          <cell r="C9">
            <v>12411.82230654</v>
          </cell>
          <cell r="E9">
            <v>180</v>
          </cell>
          <cell r="F9">
            <v>12411.822306539994</v>
          </cell>
          <cell r="G9">
            <v>16160.248783276504</v>
          </cell>
        </row>
        <row r="40">
          <cell r="B40" t="str">
            <v>Commercial</v>
          </cell>
          <cell r="C40" t="str">
            <v>Residential</v>
          </cell>
        </row>
        <row r="41">
          <cell r="A41" t="str">
            <v>1-&lt;30 days</v>
          </cell>
          <cell r="B41" t="e">
            <v>#VALUE!</v>
          </cell>
          <cell r="C41" t="e">
            <v>#VALUE!</v>
          </cell>
        </row>
        <row r="42">
          <cell r="A42" t="str">
            <v>30-&lt;60 days</v>
          </cell>
          <cell r="B42" t="e">
            <v>#VALUE!</v>
          </cell>
          <cell r="C42" t="e">
            <v>#VALUE!</v>
          </cell>
        </row>
        <row r="43">
          <cell r="A43" t="str">
            <v>60-&lt;90 days</v>
          </cell>
          <cell r="B43" t="e">
            <v>#VALUE!</v>
          </cell>
          <cell r="C43" t="e">
            <v>#VALUE!</v>
          </cell>
        </row>
        <row r="44">
          <cell r="A44" t="str">
            <v>90-&lt;180 days</v>
          </cell>
          <cell r="B44" t="e">
            <v>#VALUE!</v>
          </cell>
          <cell r="C44" t="e">
            <v>#VALUE!</v>
          </cell>
        </row>
        <row r="45">
          <cell r="A45" t="str">
            <v>&gt;= 180 days</v>
          </cell>
          <cell r="B45" t="e">
            <v>#VALUE!</v>
          </cell>
          <cell r="C45" t="e">
            <v>#VALUE!</v>
          </cell>
        </row>
        <row r="48">
          <cell r="B48" t="str">
            <v>Commercial</v>
          </cell>
          <cell r="C48" t="str">
            <v>Residential</v>
          </cell>
          <cell r="D48" t="str">
            <v>% of total mortgages</v>
          </cell>
        </row>
        <row r="49">
          <cell r="A49" t="str">
            <v>&gt;12</v>
          </cell>
          <cell r="B49">
            <v>0</v>
          </cell>
          <cell r="C49">
            <v>0</v>
          </cell>
          <cell r="D49">
            <v>0</v>
          </cell>
        </row>
        <row r="50">
          <cell r="A50" t="str">
            <v>≥  12 - ≤ 24</v>
          </cell>
          <cell r="B50">
            <v>0</v>
          </cell>
          <cell r="C50">
            <v>0</v>
          </cell>
          <cell r="D50">
            <v>0</v>
          </cell>
        </row>
        <row r="51">
          <cell r="A51" t="str">
            <v>≥ 24 - ≤ 36</v>
          </cell>
          <cell r="B51">
            <v>0</v>
          </cell>
          <cell r="C51">
            <v>0</v>
          </cell>
          <cell r="D51">
            <v>0</v>
          </cell>
        </row>
        <row r="52">
          <cell r="A52" t="str">
            <v>≥ 36 - ≤ 60</v>
          </cell>
          <cell r="B52">
            <v>0</v>
          </cell>
          <cell r="C52">
            <v>0</v>
          </cell>
          <cell r="D52">
            <v>0</v>
          </cell>
        </row>
        <row r="53">
          <cell r="A53" t="str">
            <v>≥ 60</v>
          </cell>
          <cell r="B53">
            <v>0</v>
          </cell>
          <cell r="C53">
            <v>0</v>
          </cell>
          <cell r="D53">
            <v>0</v>
          </cell>
        </row>
      </sheetData>
      <sheetData sheetId="7"/>
      <sheetData sheetId="8"/>
      <sheetData sheetId="9"/>
      <sheetData sheetId="10"/>
      <sheetData sheetId="11"/>
      <sheetData sheetId="12">
        <row r="69">
          <cell r="B69" t="str">
            <v>WvybX</v>
          </cell>
        </row>
      </sheetData>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70"/>
  <sheetViews>
    <sheetView showGridLines="0" tabSelected="1" zoomScaleNormal="100" workbookViewId="0">
      <selection activeCell="J10" sqref="J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79" t="s">
        <v>4</v>
      </c>
      <c r="E5" s="80"/>
      <c r="F5" s="79" t="str">
        <f>[1]Lists!B69</f>
        <v>WvybX</v>
      </c>
      <c r="G5" s="80"/>
      <c r="H5" s="81"/>
    </row>
    <row r="6" spans="1:8" ht="17.25" customHeight="1" thickBot="1" x14ac:dyDescent="0.4">
      <c r="A6" s="82" t="s">
        <v>5</v>
      </c>
      <c r="B6" s="82"/>
      <c r="C6" s="14" t="s">
        <v>6</v>
      </c>
      <c r="D6" s="83" t="s">
        <v>7</v>
      </c>
      <c r="E6" s="84"/>
      <c r="F6" s="85" t="s">
        <v>8</v>
      </c>
      <c r="G6" s="85"/>
      <c r="H6" s="85"/>
    </row>
    <row r="7" spans="1:8" ht="17.25" customHeight="1" thickBot="1" x14ac:dyDescent="0.4">
      <c r="A7" s="82" t="s">
        <v>9</v>
      </c>
      <c r="B7" s="82"/>
      <c r="C7" s="14" t="s">
        <v>6</v>
      </c>
      <c r="D7" s="83" t="s">
        <v>10</v>
      </c>
      <c r="E7" s="84"/>
      <c r="F7" s="82" t="s">
        <v>11</v>
      </c>
      <c r="G7" s="82"/>
      <c r="H7" s="82"/>
    </row>
    <row r="8" spans="1:8" ht="17.25" customHeight="1" thickBot="1" x14ac:dyDescent="0.4">
      <c r="A8" s="83" t="s">
        <v>12</v>
      </c>
      <c r="B8" s="84"/>
      <c r="C8" s="15" t="s">
        <v>8</v>
      </c>
      <c r="D8" s="83" t="s">
        <v>13</v>
      </c>
      <c r="E8" s="84"/>
      <c r="F8" s="82" t="s">
        <v>14</v>
      </c>
      <c r="G8" s="82"/>
      <c r="H8" s="82"/>
    </row>
    <row r="9" spans="1:8" ht="13.2" customHeight="1" thickBot="1" x14ac:dyDescent="0.4">
      <c r="A9" s="96" t="s">
        <v>15</v>
      </c>
      <c r="B9" s="96"/>
      <c r="C9" s="16" t="s">
        <v>16</v>
      </c>
      <c r="D9" s="96" t="s">
        <v>17</v>
      </c>
      <c r="E9" s="96"/>
      <c r="F9" s="16">
        <v>44981</v>
      </c>
    </row>
    <row r="10" spans="1:8" ht="20.100000000000001" customHeight="1" thickBot="1" x14ac:dyDescent="0.4">
      <c r="A10" s="97" t="s">
        <v>18</v>
      </c>
      <c r="B10" s="97"/>
      <c r="C10" s="97"/>
      <c r="D10" s="97"/>
      <c r="E10" s="97"/>
      <c r="F10" s="97"/>
      <c r="G10" s="97"/>
      <c r="H10" s="97"/>
    </row>
    <row r="11" spans="1:8" ht="17.100000000000001" customHeight="1" thickBot="1" x14ac:dyDescent="0.4">
      <c r="A11" s="86" t="s">
        <v>19</v>
      </c>
      <c r="B11" s="87"/>
      <c r="C11" s="88"/>
      <c r="D11" s="89" t="s">
        <v>20</v>
      </c>
      <c r="E11" s="89"/>
      <c r="F11" s="89"/>
      <c r="G11" s="89"/>
      <c r="H11" s="89"/>
    </row>
    <row r="12" spans="1:8" ht="23.4" customHeight="1" thickBot="1" x14ac:dyDescent="0.4">
      <c r="A12" s="82" t="s">
        <v>21</v>
      </c>
      <c r="B12" s="82"/>
      <c r="C12" s="17" t="s">
        <v>1</v>
      </c>
      <c r="D12" s="82" t="s">
        <v>22</v>
      </c>
      <c r="E12" s="82"/>
      <c r="F12" s="90">
        <v>44959</v>
      </c>
      <c r="G12" s="91"/>
      <c r="H12" s="92"/>
    </row>
    <row r="13" spans="1:8" ht="17.100000000000001" customHeight="1" thickBot="1" x14ac:dyDescent="0.4">
      <c r="A13" s="82" t="s">
        <v>23</v>
      </c>
      <c r="B13" s="82"/>
      <c r="C13" s="17" t="s">
        <v>24</v>
      </c>
      <c r="D13" s="83" t="s">
        <v>25</v>
      </c>
      <c r="E13" s="84"/>
      <c r="F13" s="93">
        <v>0.2016</v>
      </c>
      <c r="G13" s="94"/>
      <c r="H13" s="95"/>
    </row>
    <row r="14" spans="1:8" ht="17.100000000000001" customHeight="1" thickBot="1" x14ac:dyDescent="0.4">
      <c r="A14" s="82" t="s">
        <v>26</v>
      </c>
      <c r="B14" s="82"/>
      <c r="C14" s="18" t="s">
        <v>27</v>
      </c>
      <c r="D14" s="83" t="s">
        <v>28</v>
      </c>
      <c r="E14" s="84"/>
      <c r="F14" s="93">
        <v>0.44829999999999998</v>
      </c>
      <c r="G14" s="94"/>
      <c r="H14" s="95"/>
    </row>
    <row r="15" spans="1:8" ht="17.100000000000001" customHeight="1" thickBot="1" x14ac:dyDescent="0.4">
      <c r="A15" s="98" t="s">
        <v>29</v>
      </c>
      <c r="B15" s="98"/>
      <c r="C15" s="19">
        <v>4</v>
      </c>
      <c r="D15" s="83" t="s">
        <v>30</v>
      </c>
      <c r="E15" s="84"/>
      <c r="F15" s="93">
        <v>0.11122272000000001</v>
      </c>
      <c r="G15" s="94"/>
      <c r="H15" s="95"/>
    </row>
    <row r="16" spans="1:8" ht="17.100000000000001" customHeight="1" thickBot="1" x14ac:dyDescent="0.4">
      <c r="A16" s="98" t="s">
        <v>31</v>
      </c>
      <c r="B16" s="98"/>
      <c r="C16" s="20">
        <v>1</v>
      </c>
      <c r="D16" s="83" t="s">
        <v>32</v>
      </c>
      <c r="E16" s="84"/>
      <c r="F16" s="93">
        <v>0.13800000000000001</v>
      </c>
      <c r="G16" s="94"/>
      <c r="H16" s="95"/>
    </row>
    <row r="17" spans="1:8" ht="17.100000000000001" customHeight="1" thickBot="1" x14ac:dyDescent="0.4">
      <c r="A17" s="98" t="s">
        <v>33</v>
      </c>
      <c r="B17" s="98"/>
      <c r="C17" s="17" t="s">
        <v>34</v>
      </c>
      <c r="D17" s="83" t="s">
        <v>35</v>
      </c>
      <c r="E17" s="84"/>
      <c r="F17" s="93">
        <v>0.13039999999999999</v>
      </c>
      <c r="G17" s="94"/>
      <c r="H17" s="95"/>
    </row>
    <row r="18" spans="1:8" ht="17.100000000000001" customHeight="1" thickBot="1" x14ac:dyDescent="0.4">
      <c r="A18" s="98" t="s">
        <v>36</v>
      </c>
      <c r="B18" s="98"/>
      <c r="C18" s="17" t="s">
        <v>37</v>
      </c>
      <c r="D18" s="83" t="s">
        <v>38</v>
      </c>
      <c r="E18" s="84" t="s">
        <v>39</v>
      </c>
      <c r="F18" s="93">
        <v>1.1999999999999999E-3</v>
      </c>
      <c r="G18" s="94"/>
      <c r="H18" s="95"/>
    </row>
    <row r="19" spans="1:8" ht="17.100000000000001" customHeight="1" thickBot="1" x14ac:dyDescent="0.4">
      <c r="A19" s="98" t="s">
        <v>40</v>
      </c>
      <c r="B19" s="98"/>
      <c r="C19" s="21" t="s">
        <v>41</v>
      </c>
      <c r="D19" s="83"/>
      <c r="E19" s="84"/>
      <c r="F19" s="101"/>
      <c r="G19" s="102"/>
      <c r="H19" s="103"/>
    </row>
    <row r="20" spans="1:8" ht="17.100000000000001" customHeight="1" thickBot="1" x14ac:dyDescent="0.4">
      <c r="A20" s="98" t="s">
        <v>42</v>
      </c>
      <c r="B20" s="98"/>
      <c r="C20" s="22" t="s">
        <v>43</v>
      </c>
      <c r="D20" s="99"/>
      <c r="E20" s="100"/>
      <c r="F20" s="101"/>
      <c r="G20" s="102"/>
      <c r="H20" s="103"/>
    </row>
    <row r="21" spans="1:8" ht="8.25" customHeight="1" thickBot="1" x14ac:dyDescent="0.4"/>
    <row r="22" spans="1:8" ht="20.100000000000001" customHeight="1" thickBot="1" x14ac:dyDescent="0.4">
      <c r="A22" s="97" t="s">
        <v>44</v>
      </c>
      <c r="B22" s="97"/>
      <c r="C22" s="97"/>
      <c r="D22" s="97"/>
      <c r="E22" s="97"/>
      <c r="F22" s="97"/>
      <c r="G22" s="97"/>
      <c r="H22" s="97"/>
    </row>
    <row r="23" spans="1:8" ht="17.100000000000001" customHeight="1" thickBot="1" x14ac:dyDescent="0.4">
      <c r="A23" s="89" t="s">
        <v>45</v>
      </c>
      <c r="B23" s="89"/>
      <c r="C23" s="89"/>
      <c r="D23" s="89" t="s">
        <v>46</v>
      </c>
      <c r="E23" s="89"/>
      <c r="F23" s="89"/>
      <c r="G23" s="89"/>
      <c r="H23" s="89"/>
    </row>
    <row r="24" spans="1:8" ht="17.100000000000001" customHeight="1" thickBot="1" x14ac:dyDescent="0.4">
      <c r="A24" s="98" t="s">
        <v>47</v>
      </c>
      <c r="B24" s="98"/>
      <c r="C24" s="23">
        <v>52875.36477136</v>
      </c>
      <c r="D24" s="104" t="s">
        <v>48</v>
      </c>
      <c r="E24" s="105"/>
      <c r="F24" s="106">
        <v>0.05</v>
      </c>
      <c r="G24" s="107"/>
      <c r="H24" s="108"/>
    </row>
    <row r="25" spans="1:8" ht="17.100000000000001" customHeight="1" thickBot="1" x14ac:dyDescent="0.4">
      <c r="A25" s="82" t="s">
        <v>49</v>
      </c>
      <c r="B25" s="82"/>
      <c r="C25" s="23">
        <v>59795.465809470013</v>
      </c>
      <c r="D25" s="104" t="s">
        <v>50</v>
      </c>
      <c r="E25" s="105"/>
      <c r="F25" s="106">
        <v>0.05</v>
      </c>
      <c r="G25" s="107"/>
      <c r="H25" s="108"/>
    </row>
    <row r="26" spans="1:8" ht="17.100000000000001" customHeight="1" thickBot="1" x14ac:dyDescent="0.4">
      <c r="A26" s="83" t="s">
        <v>51</v>
      </c>
      <c r="B26" s="84"/>
      <c r="C26" s="24">
        <v>6.92</v>
      </c>
      <c r="D26" s="104" t="s">
        <v>52</v>
      </c>
      <c r="E26" s="105"/>
      <c r="F26" s="106">
        <v>0.13087571249926011</v>
      </c>
      <c r="G26" s="107"/>
      <c r="H26" s="108"/>
    </row>
    <row r="27" spans="1:8" ht="17.25" customHeight="1" thickBot="1" x14ac:dyDescent="0.4">
      <c r="A27" s="82" t="s">
        <v>53</v>
      </c>
      <c r="B27" s="82"/>
      <c r="C27" s="24">
        <v>6.86</v>
      </c>
      <c r="D27" s="104"/>
      <c r="E27" s="105"/>
      <c r="F27" s="106"/>
      <c r="G27" s="107"/>
      <c r="H27" s="108"/>
    </row>
    <row r="28" spans="1:8" ht="17.25" customHeight="1" thickBot="1" x14ac:dyDescent="0.4">
      <c r="A28" s="86" t="s">
        <v>54</v>
      </c>
      <c r="B28" s="87"/>
      <c r="C28" s="88"/>
      <c r="D28" s="25" t="s">
        <v>55</v>
      </c>
      <c r="E28" s="26"/>
      <c r="F28" s="26"/>
      <c r="G28" s="26"/>
      <c r="H28" s="27"/>
    </row>
    <row r="29" spans="1:8" ht="17.100000000000001" customHeight="1" thickBot="1" x14ac:dyDescent="0.4">
      <c r="A29" s="104" t="s">
        <v>56</v>
      </c>
      <c r="B29" s="105"/>
      <c r="C29" s="28">
        <v>1</v>
      </c>
      <c r="D29" s="83" t="s">
        <v>57</v>
      </c>
      <c r="E29" s="84"/>
      <c r="F29" s="109">
        <v>0.36108188203489039</v>
      </c>
      <c r="G29" s="109"/>
      <c r="H29" s="109"/>
    </row>
    <row r="30" spans="1:8" ht="17.100000000000001" customHeight="1" thickBot="1" x14ac:dyDescent="0.4">
      <c r="A30" s="104" t="s">
        <v>58</v>
      </c>
      <c r="B30" s="105"/>
      <c r="C30" s="28">
        <v>1</v>
      </c>
      <c r="D30" s="83" t="s">
        <v>59</v>
      </c>
      <c r="E30" s="84"/>
      <c r="F30" s="109">
        <v>0.63891811796510956</v>
      </c>
      <c r="G30" s="109"/>
      <c r="H30" s="109"/>
    </row>
    <row r="31" spans="1:8" ht="17.100000000000001" customHeight="1" thickBot="1" x14ac:dyDescent="0.4">
      <c r="A31" s="104" t="s">
        <v>60</v>
      </c>
      <c r="B31" s="105"/>
      <c r="C31" s="28">
        <v>0</v>
      </c>
      <c r="D31" s="83" t="s">
        <v>61</v>
      </c>
      <c r="E31" s="84"/>
      <c r="F31" s="109">
        <v>0</v>
      </c>
      <c r="G31" s="109"/>
      <c r="H31" s="109"/>
    </row>
    <row r="32" spans="1:8" ht="17.100000000000001" customHeight="1" thickBot="1" x14ac:dyDescent="0.4">
      <c r="A32" s="104" t="s">
        <v>62</v>
      </c>
      <c r="B32" s="105"/>
      <c r="C32" s="28">
        <v>0</v>
      </c>
      <c r="D32" s="83" t="s">
        <v>63</v>
      </c>
      <c r="E32" s="84"/>
      <c r="F32" s="106">
        <v>0.71145771448717465</v>
      </c>
      <c r="G32" s="107"/>
      <c r="H32" s="108"/>
    </row>
    <row r="33" spans="1:8" ht="17.100000000000001" customHeight="1" thickBot="1" x14ac:dyDescent="0.4">
      <c r="A33" s="104"/>
      <c r="B33" s="105"/>
      <c r="C33" s="29"/>
      <c r="D33" s="83" t="s">
        <v>64</v>
      </c>
      <c r="E33" s="84"/>
      <c r="F33" s="106">
        <v>0.24857880089739759</v>
      </c>
      <c r="G33" s="107"/>
      <c r="H33" s="108"/>
    </row>
    <row r="34" spans="1:8" ht="17.100000000000001" customHeight="1" thickBot="1" x14ac:dyDescent="0.4">
      <c r="A34" s="104"/>
      <c r="B34" s="105"/>
      <c r="C34" s="29"/>
      <c r="D34" s="83" t="s">
        <v>65</v>
      </c>
      <c r="E34" s="84"/>
      <c r="F34" s="106">
        <v>3.9963484615427605E-2</v>
      </c>
      <c r="G34" s="107"/>
      <c r="H34" s="108"/>
    </row>
    <row r="35" spans="1:8" ht="8.25" customHeight="1" thickBot="1" x14ac:dyDescent="0.4"/>
    <row r="36" spans="1:8" ht="20.100000000000001" customHeight="1" thickBot="1" x14ac:dyDescent="0.4">
      <c r="A36" s="97" t="s">
        <v>66</v>
      </c>
      <c r="B36" s="97"/>
      <c r="C36" s="97"/>
      <c r="D36" s="97"/>
      <c r="E36" s="97"/>
      <c r="F36" s="97"/>
      <c r="G36" s="97"/>
      <c r="H36" s="97"/>
    </row>
    <row r="37" spans="1:8" ht="17.100000000000001" customHeight="1" thickBot="1" x14ac:dyDescent="0.4">
      <c r="A37" s="86" t="s">
        <v>45</v>
      </c>
      <c r="B37" s="87"/>
      <c r="C37" s="87"/>
      <c r="D37" s="87"/>
      <c r="E37" s="87"/>
      <c r="F37" s="87"/>
      <c r="G37" s="87"/>
      <c r="H37" s="88"/>
    </row>
    <row r="38" spans="1:8" ht="17.100000000000001" customHeight="1" thickBot="1" x14ac:dyDescent="0.4">
      <c r="A38" s="98" t="s">
        <v>67</v>
      </c>
      <c r="B38" s="98"/>
      <c r="C38" s="23">
        <v>59795.465809470013</v>
      </c>
      <c r="D38" s="104" t="s">
        <v>68</v>
      </c>
      <c r="E38" s="105"/>
      <c r="F38" s="110">
        <v>52936.67507526002</v>
      </c>
      <c r="G38" s="111"/>
      <c r="H38" s="112"/>
    </row>
    <row r="39" spans="1:8" ht="17.100000000000001" customHeight="1" thickBot="1" x14ac:dyDescent="0.4">
      <c r="A39" s="82" t="s">
        <v>69</v>
      </c>
      <c r="B39" s="82"/>
      <c r="C39" s="23">
        <v>0</v>
      </c>
      <c r="D39" s="104" t="s">
        <v>70</v>
      </c>
      <c r="E39" s="105"/>
      <c r="F39" s="110">
        <v>4538.5042929399997</v>
      </c>
      <c r="G39" s="111"/>
      <c r="H39" s="112"/>
    </row>
    <row r="40" spans="1:8" ht="17.100000000000001" customHeight="1" thickBot="1" x14ac:dyDescent="0.4">
      <c r="A40" s="104" t="s">
        <v>71</v>
      </c>
      <c r="B40" s="105"/>
      <c r="C40" s="23">
        <v>59303.043122280033</v>
      </c>
      <c r="D40" s="104" t="s">
        <v>72</v>
      </c>
      <c r="E40" s="105"/>
      <c r="F40" s="110">
        <v>1827.86375408</v>
      </c>
      <c r="G40" s="111"/>
      <c r="H40" s="112"/>
    </row>
    <row r="41" spans="1:8" ht="17.25" customHeight="1" thickBot="1" x14ac:dyDescent="0.4">
      <c r="A41" s="83" t="s">
        <v>73</v>
      </c>
      <c r="B41" s="84"/>
      <c r="C41" s="23">
        <v>0</v>
      </c>
      <c r="D41" s="104" t="s">
        <v>74</v>
      </c>
      <c r="E41" s="105"/>
      <c r="F41" s="119">
        <v>40112</v>
      </c>
      <c r="G41" s="120"/>
      <c r="H41" s="121"/>
    </row>
    <row r="42" spans="1:8" ht="17.25" customHeight="1" thickBot="1" x14ac:dyDescent="0.4">
      <c r="A42" s="104" t="s">
        <v>75</v>
      </c>
      <c r="B42" s="105"/>
      <c r="C42" s="23">
        <v>492.42268719000003</v>
      </c>
      <c r="D42" s="83" t="s">
        <v>76</v>
      </c>
      <c r="E42" s="84"/>
      <c r="F42" s="113">
        <v>1478436.4559802553</v>
      </c>
      <c r="G42" s="114"/>
      <c r="H42" s="115"/>
    </row>
    <row r="43" spans="1:8" ht="17.100000000000001" customHeight="1" thickBot="1" x14ac:dyDescent="0.4">
      <c r="A43" s="116" t="s">
        <v>77</v>
      </c>
      <c r="B43" s="117"/>
      <c r="C43" s="23">
        <v>7.8863160800000021</v>
      </c>
      <c r="D43" s="83" t="s">
        <v>78</v>
      </c>
      <c r="E43" s="84"/>
      <c r="F43" s="118">
        <v>8162.1135115400011</v>
      </c>
      <c r="G43" s="118"/>
      <c r="H43" s="118"/>
    </row>
    <row r="44" spans="1:8" ht="26.4" customHeight="1" thickBot="1" x14ac:dyDescent="0.4">
      <c r="A44" s="116" t="s">
        <v>79</v>
      </c>
      <c r="B44" s="117"/>
      <c r="C44" s="23">
        <v>0</v>
      </c>
      <c r="D44" s="83" t="s">
        <v>80</v>
      </c>
      <c r="E44" s="84"/>
      <c r="F44" s="118">
        <v>12336.269071699135</v>
      </c>
      <c r="G44" s="118"/>
      <c r="H44" s="118"/>
    </row>
    <row r="45" spans="1:8" ht="17.100000000000001" customHeight="1" thickBot="1" x14ac:dyDescent="0.4">
      <c r="A45" s="116" t="s">
        <v>81</v>
      </c>
      <c r="B45" s="117"/>
      <c r="C45" s="23">
        <v>0</v>
      </c>
      <c r="D45" s="83" t="s">
        <v>82</v>
      </c>
      <c r="E45" s="84"/>
      <c r="F45" s="118">
        <v>29524.314216070889</v>
      </c>
      <c r="G45" s="118"/>
      <c r="H45" s="118"/>
    </row>
    <row r="46" spans="1:8" ht="17.100000000000001" customHeight="1" thickBot="1" x14ac:dyDescent="0.4">
      <c r="A46" s="116" t="s">
        <v>83</v>
      </c>
      <c r="B46" s="117"/>
      <c r="C46" s="23">
        <v>484.53637111</v>
      </c>
      <c r="D46" s="83" t="s">
        <v>84</v>
      </c>
      <c r="E46" s="84"/>
      <c r="F46" s="113">
        <v>9280.346322970001</v>
      </c>
      <c r="G46" s="114"/>
      <c r="H46" s="115"/>
    </row>
    <row r="47" spans="1:8" ht="17.100000000000001" customHeight="1" thickBot="1" x14ac:dyDescent="0.4">
      <c r="A47" s="116" t="s">
        <v>85</v>
      </c>
      <c r="B47" s="117"/>
      <c r="C47" s="23">
        <v>0</v>
      </c>
      <c r="D47" s="83" t="s">
        <v>86</v>
      </c>
      <c r="E47" s="84"/>
      <c r="F47" s="113">
        <v>79.521196947382961</v>
      </c>
      <c r="G47" s="114"/>
      <c r="H47" s="115"/>
    </row>
    <row r="48" spans="1:8" ht="17.100000000000001" customHeight="1" thickBot="1" x14ac:dyDescent="0.4">
      <c r="A48" s="30" t="s">
        <v>87</v>
      </c>
      <c r="B48" s="31" t="s">
        <v>88</v>
      </c>
      <c r="C48" s="32"/>
      <c r="D48" s="122"/>
      <c r="E48" s="123"/>
      <c r="F48" s="124"/>
      <c r="G48" s="125"/>
      <c r="H48" s="126"/>
    </row>
    <row r="49" spans="1:8" ht="17.100000000000001" customHeight="1" thickBot="1" x14ac:dyDescent="0.4">
      <c r="A49" s="33" t="s">
        <v>89</v>
      </c>
      <c r="B49" s="34">
        <v>0</v>
      </c>
      <c r="C49" s="34"/>
      <c r="D49" s="122"/>
      <c r="E49" s="123"/>
      <c r="F49" s="124"/>
      <c r="G49" s="125"/>
      <c r="H49" s="126"/>
    </row>
    <row r="50" spans="1:8" ht="17.100000000000001" customHeight="1" thickBot="1" x14ac:dyDescent="0.4">
      <c r="A50" s="33" t="s">
        <v>90</v>
      </c>
      <c r="B50" s="34">
        <v>3.7992417390860865E-5</v>
      </c>
      <c r="C50" s="34"/>
      <c r="D50" s="122"/>
      <c r="E50" s="123"/>
      <c r="F50" s="124"/>
      <c r="G50" s="125"/>
      <c r="H50" s="126"/>
    </row>
    <row r="51" spans="1:8" ht="17.100000000000001" customHeight="1" thickBot="1" x14ac:dyDescent="0.4">
      <c r="A51" s="33" t="s">
        <v>91</v>
      </c>
      <c r="B51" s="34">
        <v>1.0965911467280858E-5</v>
      </c>
      <c r="C51" s="34"/>
      <c r="D51" s="122"/>
      <c r="E51" s="123"/>
      <c r="F51" s="124"/>
      <c r="G51" s="125"/>
      <c r="H51" s="126"/>
    </row>
    <row r="52" spans="1:8" ht="17.100000000000001" customHeight="1" thickBot="1" x14ac:dyDescent="0.4">
      <c r="A52" s="33" t="s">
        <v>92</v>
      </c>
      <c r="B52" s="34">
        <v>4.9092037216212781E-5</v>
      </c>
      <c r="C52" s="34"/>
      <c r="D52" s="122"/>
      <c r="E52" s="123"/>
      <c r="F52" s="124"/>
      <c r="G52" s="125"/>
      <c r="H52" s="126"/>
    </row>
    <row r="53" spans="1:8" ht="17.100000000000001" customHeight="1" thickBot="1" x14ac:dyDescent="0.4">
      <c r="A53" s="33" t="s">
        <v>93</v>
      </c>
      <c r="B53" s="34">
        <v>1.1507530330032377E-4</v>
      </c>
      <c r="C53" s="34"/>
      <c r="D53" s="122"/>
      <c r="E53" s="123"/>
      <c r="F53" s="124"/>
      <c r="G53" s="125"/>
      <c r="H53" s="126"/>
    </row>
    <row r="54" spans="1:8" ht="3.6" customHeight="1" thickBot="1" x14ac:dyDescent="0.4"/>
    <row r="55" spans="1:8" ht="16.2" thickBot="1" x14ac:dyDescent="0.4">
      <c r="A55" s="129" t="s">
        <v>94</v>
      </c>
      <c r="B55" s="130"/>
      <c r="C55" s="131"/>
      <c r="D55" s="132" t="s">
        <v>95</v>
      </c>
      <c r="E55" s="132"/>
      <c r="F55" s="132"/>
      <c r="G55" s="132"/>
      <c r="H55" s="132"/>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33" t="s">
        <v>96</v>
      </c>
      <c r="B69" s="134"/>
      <c r="C69" s="135"/>
      <c r="D69" s="136" t="s">
        <v>510</v>
      </c>
      <c r="E69" s="137"/>
      <c r="F69" s="137"/>
      <c r="G69" s="137"/>
      <c r="H69" s="137"/>
    </row>
    <row r="70" spans="1:8" ht="15.45" customHeight="1" thickBot="1" x14ac:dyDescent="0.4">
      <c r="A70" s="35" t="s">
        <v>97</v>
      </c>
      <c r="B70" s="36" t="s">
        <v>98</v>
      </c>
      <c r="C70" s="36"/>
      <c r="D70" s="36" t="s">
        <v>99</v>
      </c>
      <c r="E70" s="129" t="s">
        <v>100</v>
      </c>
      <c r="F70" s="131"/>
      <c r="G70" s="138" t="s">
        <v>101</v>
      </c>
      <c r="H70" s="139"/>
    </row>
    <row r="71" spans="1:8" ht="15.45" customHeight="1" thickBot="1" x14ac:dyDescent="0.4">
      <c r="A71" s="37" t="s">
        <v>102</v>
      </c>
      <c r="B71" s="38">
        <v>2.7062092226715025E-3</v>
      </c>
      <c r="C71" s="38"/>
      <c r="D71" s="39" t="s">
        <v>103</v>
      </c>
      <c r="E71" s="127">
        <v>52875.364771359993</v>
      </c>
      <c r="F71" s="128"/>
      <c r="G71" s="127">
        <v>59795.465809469919</v>
      </c>
      <c r="H71" s="128"/>
    </row>
    <row r="72" spans="1:8" ht="15.45" customHeight="1" thickBot="1" x14ac:dyDescent="0.4">
      <c r="A72" s="37" t="s">
        <v>104</v>
      </c>
      <c r="B72" s="38">
        <v>4.3583175920174094E-4</v>
      </c>
      <c r="C72" s="38"/>
      <c r="D72" s="39" t="s">
        <v>105</v>
      </c>
      <c r="E72" s="127">
        <v>0</v>
      </c>
      <c r="F72" s="128"/>
      <c r="G72" s="127">
        <v>0</v>
      </c>
      <c r="H72" s="128"/>
    </row>
    <row r="73" spans="1:8" ht="15.45" customHeight="1" thickBot="1" x14ac:dyDescent="0.4">
      <c r="A73" s="37" t="s">
        <v>106</v>
      </c>
      <c r="B73" s="38">
        <v>0</v>
      </c>
      <c r="C73" s="38"/>
      <c r="D73" s="39" t="s">
        <v>107</v>
      </c>
      <c r="E73" s="127">
        <v>0</v>
      </c>
      <c r="F73" s="128"/>
      <c r="G73" s="127">
        <v>0</v>
      </c>
      <c r="H73" s="128"/>
    </row>
    <row r="74" spans="1:8" ht="15.45" customHeight="1" thickBot="1" x14ac:dyDescent="0.4">
      <c r="A74" s="37" t="s">
        <v>108</v>
      </c>
      <c r="B74" s="38">
        <v>0</v>
      </c>
      <c r="C74" s="38"/>
      <c r="D74" s="39" t="s">
        <v>109</v>
      </c>
      <c r="E74" s="127">
        <v>0</v>
      </c>
      <c r="F74" s="128"/>
      <c r="G74" s="127">
        <v>0</v>
      </c>
      <c r="H74" s="128"/>
    </row>
    <row r="75" spans="1:8" ht="15.45" customHeight="1" thickBot="1" x14ac:dyDescent="0.4">
      <c r="A75" s="37" t="s">
        <v>110</v>
      </c>
      <c r="B75" s="38">
        <v>0</v>
      </c>
      <c r="C75" s="38"/>
      <c r="D75" s="39" t="s">
        <v>111</v>
      </c>
      <c r="E75" s="127">
        <v>0</v>
      </c>
      <c r="F75" s="128"/>
      <c r="G75" s="127">
        <v>0</v>
      </c>
      <c r="H75" s="128"/>
    </row>
    <row r="76" spans="1:8" ht="15.45" customHeight="1" thickBot="1" x14ac:dyDescent="0.4">
      <c r="A76" s="37" t="s">
        <v>112</v>
      </c>
      <c r="B76" s="38">
        <v>0</v>
      </c>
      <c r="C76" s="38"/>
      <c r="D76" s="39" t="s">
        <v>113</v>
      </c>
      <c r="E76" s="127">
        <v>0</v>
      </c>
      <c r="F76" s="128"/>
      <c r="G76" s="127">
        <v>0</v>
      </c>
      <c r="H76" s="128"/>
    </row>
    <row r="77" spans="1:8" ht="15.45" customHeight="1" thickBot="1" x14ac:dyDescent="0.4">
      <c r="A77" s="37" t="s">
        <v>114</v>
      </c>
      <c r="B77" s="38">
        <v>0</v>
      </c>
      <c r="C77" s="38"/>
      <c r="D77" s="39" t="s">
        <v>115</v>
      </c>
      <c r="E77" s="127">
        <v>0</v>
      </c>
      <c r="F77" s="128"/>
      <c r="G77" s="127">
        <v>0</v>
      </c>
      <c r="H77" s="128"/>
    </row>
    <row r="78" spans="1:8" ht="15.45" customHeight="1" thickBot="1" x14ac:dyDescent="0.4">
      <c r="A78" s="37" t="s">
        <v>116</v>
      </c>
      <c r="B78" s="38">
        <v>0</v>
      </c>
      <c r="C78" s="38"/>
      <c r="D78" s="39" t="s">
        <v>117</v>
      </c>
      <c r="E78" s="127">
        <v>0</v>
      </c>
      <c r="F78" s="128"/>
      <c r="G78" s="127">
        <v>0</v>
      </c>
      <c r="H78" s="128"/>
    </row>
    <row r="79" spans="1:8" ht="15.45" customHeight="1" thickBot="1" x14ac:dyDescent="0.4">
      <c r="A79" s="37" t="s">
        <v>118</v>
      </c>
      <c r="B79" s="38">
        <v>0</v>
      </c>
      <c r="C79" s="38"/>
      <c r="D79" s="39" t="s">
        <v>119</v>
      </c>
      <c r="E79" s="127">
        <v>0</v>
      </c>
      <c r="F79" s="128"/>
      <c r="G79" s="127">
        <v>0</v>
      </c>
      <c r="H79" s="128"/>
    </row>
    <row r="80" spans="1:8" ht="15.45" customHeight="1" thickBot="1" x14ac:dyDescent="0.4">
      <c r="A80" s="37" t="s">
        <v>6</v>
      </c>
      <c r="B80" s="38">
        <v>0.92093587745165062</v>
      </c>
      <c r="C80" s="38"/>
      <c r="D80" s="39" t="s">
        <v>120</v>
      </c>
      <c r="E80" s="127">
        <v>0</v>
      </c>
      <c r="F80" s="128"/>
      <c r="G80" s="127">
        <v>0</v>
      </c>
      <c r="H80" s="128"/>
    </row>
    <row r="81" spans="1:8" ht="15.45" customHeight="1" thickBot="1" x14ac:dyDescent="0.4">
      <c r="A81" s="37" t="s">
        <v>121</v>
      </c>
      <c r="B81" s="38">
        <v>0</v>
      </c>
      <c r="C81" s="38"/>
      <c r="D81" s="39" t="s">
        <v>122</v>
      </c>
      <c r="E81" s="127">
        <v>0</v>
      </c>
      <c r="F81" s="128"/>
      <c r="G81" s="127">
        <v>0</v>
      </c>
      <c r="H81" s="128"/>
    </row>
    <row r="82" spans="1:8" ht="15.45" customHeight="1" thickBot="1" x14ac:dyDescent="0.4">
      <c r="A82" s="37" t="s">
        <v>123</v>
      </c>
      <c r="B82" s="38">
        <v>0</v>
      </c>
      <c r="C82" s="38"/>
      <c r="D82" s="39" t="s">
        <v>124</v>
      </c>
      <c r="E82" s="127">
        <v>0</v>
      </c>
      <c r="F82" s="128"/>
      <c r="G82" s="127">
        <v>0</v>
      </c>
      <c r="H82" s="128"/>
    </row>
    <row r="83" spans="1:8" ht="15.45" customHeight="1" thickBot="1" x14ac:dyDescent="0.4">
      <c r="A83" s="37" t="s">
        <v>125</v>
      </c>
      <c r="B83" s="38">
        <v>0</v>
      </c>
      <c r="C83" s="38"/>
      <c r="D83" s="39" t="s">
        <v>126</v>
      </c>
      <c r="E83" s="127">
        <v>0</v>
      </c>
      <c r="F83" s="128"/>
      <c r="G83" s="127">
        <v>0</v>
      </c>
      <c r="H83" s="128"/>
    </row>
    <row r="84" spans="1:8" ht="15.45" customHeight="1" thickBot="1" x14ac:dyDescent="0.4">
      <c r="A84" s="37" t="s">
        <v>127</v>
      </c>
      <c r="B84" s="38">
        <v>0</v>
      </c>
      <c r="C84" s="38"/>
      <c r="D84" s="39" t="s">
        <v>128</v>
      </c>
      <c r="E84" s="127">
        <v>0</v>
      </c>
      <c r="F84" s="128"/>
      <c r="G84" s="127">
        <v>0</v>
      </c>
      <c r="H84" s="128"/>
    </row>
    <row r="85" spans="1:8" ht="15.45" customHeight="1" thickBot="1" x14ac:dyDescent="0.4">
      <c r="A85" s="37" t="s">
        <v>129</v>
      </c>
      <c r="B85" s="38">
        <v>0</v>
      </c>
      <c r="C85" s="38"/>
      <c r="D85" s="39" t="s">
        <v>130</v>
      </c>
      <c r="E85" s="127">
        <v>0</v>
      </c>
      <c r="F85" s="128"/>
      <c r="G85" s="127">
        <v>0</v>
      </c>
      <c r="H85" s="128"/>
    </row>
    <row r="86" spans="1:8" ht="15.45" customHeight="1" thickBot="1" x14ac:dyDescent="0.4">
      <c r="A86" s="37" t="s">
        <v>131</v>
      </c>
      <c r="B86" s="38">
        <v>6.1964657350769684E-2</v>
      </c>
      <c r="C86" s="38"/>
      <c r="D86" s="39" t="s">
        <v>132</v>
      </c>
      <c r="E86" s="127">
        <v>0</v>
      </c>
      <c r="F86" s="128"/>
      <c r="G86" s="127">
        <v>0</v>
      </c>
      <c r="H86" s="128"/>
    </row>
    <row r="87" spans="1:8" ht="15.45" customHeight="1" thickBot="1" x14ac:dyDescent="0.4">
      <c r="A87" s="37" t="s">
        <v>133</v>
      </c>
      <c r="B87" s="38">
        <v>0</v>
      </c>
      <c r="C87" s="38"/>
      <c r="D87" s="39" t="s">
        <v>134</v>
      </c>
      <c r="E87" s="127">
        <v>0</v>
      </c>
      <c r="F87" s="128"/>
      <c r="G87" s="127">
        <v>0</v>
      </c>
      <c r="H87" s="128"/>
    </row>
    <row r="88" spans="1:8" ht="19.95" customHeight="1" thickBot="1" x14ac:dyDescent="0.4">
      <c r="A88" s="37" t="s">
        <v>135</v>
      </c>
      <c r="B88" s="38">
        <v>0</v>
      </c>
      <c r="C88" s="38"/>
      <c r="D88" s="133" t="s">
        <v>136</v>
      </c>
      <c r="E88" s="134"/>
      <c r="F88" s="134"/>
      <c r="G88" s="134"/>
      <c r="H88" s="134"/>
    </row>
    <row r="89" spans="1:8" ht="15.45" customHeight="1" thickBot="1" x14ac:dyDescent="0.4">
      <c r="A89" s="37" t="s">
        <v>137</v>
      </c>
      <c r="B89" s="38">
        <v>0</v>
      </c>
      <c r="C89" s="38"/>
      <c r="D89" s="40" t="s">
        <v>138</v>
      </c>
      <c r="E89" s="143" t="s">
        <v>88</v>
      </c>
      <c r="F89" s="143"/>
      <c r="G89" s="143"/>
      <c r="H89" s="138"/>
    </row>
    <row r="90" spans="1:8" ht="15.45" customHeight="1" thickBot="1" x14ac:dyDescent="0.4">
      <c r="A90" s="37" t="s">
        <v>139</v>
      </c>
      <c r="B90" s="38">
        <v>0</v>
      </c>
      <c r="C90" s="38"/>
      <c r="D90" s="41" t="s">
        <v>140</v>
      </c>
      <c r="E90" s="140">
        <v>0.1050470222567642</v>
      </c>
      <c r="F90" s="141"/>
      <c r="G90" s="140"/>
      <c r="H90" s="142"/>
    </row>
    <row r="91" spans="1:8" ht="24.6" customHeight="1" thickBot="1" x14ac:dyDescent="0.4">
      <c r="A91" s="37" t="s">
        <v>141</v>
      </c>
      <c r="B91" s="38">
        <v>0</v>
      </c>
      <c r="C91" s="38"/>
      <c r="D91" s="41" t="s">
        <v>142</v>
      </c>
      <c r="E91" s="140">
        <v>2.9328204890830743E-2</v>
      </c>
      <c r="F91" s="141"/>
      <c r="G91" s="140"/>
      <c r="H91" s="142"/>
    </row>
    <row r="92" spans="1:8" ht="15.45" customHeight="1" thickBot="1" x14ac:dyDescent="0.4">
      <c r="A92" s="37" t="s">
        <v>143</v>
      </c>
      <c r="B92" s="38">
        <v>8.4722710766125528E-5</v>
      </c>
      <c r="C92" s="38"/>
      <c r="D92" s="41" t="s">
        <v>144</v>
      </c>
      <c r="E92" s="140">
        <v>3.1527881519752228E-2</v>
      </c>
      <c r="F92" s="141"/>
      <c r="G92" s="140"/>
      <c r="H92" s="142"/>
    </row>
    <row r="93" spans="1:8" ht="15.45" customHeight="1" thickBot="1" x14ac:dyDescent="0.4">
      <c r="A93" s="37" t="s">
        <v>145</v>
      </c>
      <c r="B93" s="38">
        <v>0</v>
      </c>
      <c r="C93" s="38"/>
      <c r="D93" s="41" t="s">
        <v>146</v>
      </c>
      <c r="E93" s="140">
        <v>1.8763701934917134E-2</v>
      </c>
      <c r="F93" s="141"/>
      <c r="G93" s="140"/>
      <c r="H93" s="142"/>
    </row>
    <row r="94" spans="1:8" ht="15.45" customHeight="1" thickBot="1" x14ac:dyDescent="0.4">
      <c r="A94" s="37" t="s">
        <v>147</v>
      </c>
      <c r="B94" s="38">
        <v>0</v>
      </c>
      <c r="C94" s="38"/>
      <c r="D94" s="41" t="s">
        <v>148</v>
      </c>
      <c r="E94" s="140">
        <v>1.0365070110526352E-2</v>
      </c>
      <c r="F94" s="141"/>
      <c r="G94" s="140"/>
      <c r="H94" s="142"/>
    </row>
    <row r="95" spans="1:8" ht="15" customHeight="1" thickBot="1" x14ac:dyDescent="0.4">
      <c r="A95" s="37" t="s">
        <v>149</v>
      </c>
      <c r="B95" s="38">
        <v>0</v>
      </c>
      <c r="C95" s="38"/>
      <c r="D95" s="41" t="s">
        <v>150</v>
      </c>
      <c r="E95" s="140">
        <v>5.674963168450993E-2</v>
      </c>
      <c r="F95" s="141"/>
      <c r="G95" s="140"/>
      <c r="H95" s="142"/>
    </row>
    <row r="96" spans="1:8" ht="15.45" customHeight="1" thickBot="1" x14ac:dyDescent="0.4">
      <c r="A96" s="37" t="s">
        <v>151</v>
      </c>
      <c r="B96" s="38">
        <v>4.9108135784786903E-3</v>
      </c>
      <c r="C96" s="38"/>
      <c r="D96" s="41" t="s">
        <v>152</v>
      </c>
      <c r="E96" s="140">
        <v>8.5414054062041361E-2</v>
      </c>
      <c r="F96" s="141"/>
      <c r="G96" s="140"/>
      <c r="H96" s="142"/>
    </row>
    <row r="97" spans="1:8" ht="15" customHeight="1" thickBot="1" x14ac:dyDescent="0.4">
      <c r="A97" s="37" t="s">
        <v>153</v>
      </c>
      <c r="B97" s="38">
        <v>3.1179206034796667E-4</v>
      </c>
      <c r="C97" s="38"/>
      <c r="D97" s="41" t="s">
        <v>154</v>
      </c>
      <c r="E97" s="140">
        <v>0.27125172654329621</v>
      </c>
      <c r="F97" s="141"/>
      <c r="G97" s="140"/>
      <c r="H97" s="142"/>
    </row>
    <row r="98" spans="1:8" ht="15" customHeight="1" thickBot="1" x14ac:dyDescent="0.4">
      <c r="A98" s="37" t="s">
        <v>155</v>
      </c>
      <c r="B98" s="38">
        <v>0</v>
      </c>
      <c r="C98" s="38"/>
      <c r="D98" s="41" t="s">
        <v>156</v>
      </c>
      <c r="E98" s="140">
        <v>3.1396943968470266E-2</v>
      </c>
      <c r="F98" s="141"/>
      <c r="G98" s="140"/>
      <c r="H98" s="142"/>
    </row>
    <row r="99" spans="1:8" ht="15" customHeight="1" thickBot="1" x14ac:dyDescent="0.4">
      <c r="A99" s="37" t="s">
        <v>157</v>
      </c>
      <c r="B99" s="38">
        <v>0</v>
      </c>
      <c r="C99" s="38"/>
      <c r="D99" s="41" t="s">
        <v>158</v>
      </c>
      <c r="E99" s="140">
        <v>7.3709471147995059E-2</v>
      </c>
      <c r="F99" s="141"/>
      <c r="G99" s="140"/>
      <c r="H99" s="142"/>
    </row>
    <row r="100" spans="1:8" ht="15" customHeight="1" thickBot="1" x14ac:dyDescent="0.4">
      <c r="A100" s="37" t="s">
        <v>159</v>
      </c>
      <c r="B100" s="38">
        <v>0</v>
      </c>
      <c r="C100" s="38"/>
      <c r="D100" s="41" t="s">
        <v>160</v>
      </c>
      <c r="E100" s="140">
        <v>8.0967725800837401E-2</v>
      </c>
      <c r="F100" s="141"/>
      <c r="G100" s="140"/>
      <c r="H100" s="142"/>
    </row>
    <row r="101" spans="1:8" ht="15" customHeight="1" thickBot="1" x14ac:dyDescent="0.4">
      <c r="A101" s="37" t="s">
        <v>161</v>
      </c>
      <c r="B101" s="38">
        <v>0</v>
      </c>
      <c r="C101" s="38"/>
      <c r="D101" s="41" t="s">
        <v>162</v>
      </c>
      <c r="E101" s="140">
        <v>3.1983894325102506E-2</v>
      </c>
      <c r="F101" s="141"/>
      <c r="G101" s="140"/>
      <c r="H101" s="142"/>
    </row>
    <row r="102" spans="1:8" ht="24.6" customHeight="1" thickBot="1" x14ac:dyDescent="0.4">
      <c r="A102" s="37" t="s">
        <v>163</v>
      </c>
      <c r="B102" s="38">
        <v>4.3552043070950938E-3</v>
      </c>
      <c r="C102" s="38"/>
      <c r="D102" s="41" t="s">
        <v>164</v>
      </c>
      <c r="E102" s="140">
        <v>8.1333285282250409E-2</v>
      </c>
      <c r="F102" s="141"/>
      <c r="G102" s="140"/>
      <c r="H102" s="142"/>
    </row>
    <row r="103" spans="1:8" ht="16.2" thickBot="1" x14ac:dyDescent="0.4">
      <c r="A103" s="37" t="s">
        <v>165</v>
      </c>
      <c r="B103" s="38">
        <v>0</v>
      </c>
      <c r="C103" s="38"/>
      <c r="D103" s="41" t="s">
        <v>166</v>
      </c>
      <c r="E103" s="140">
        <v>1.3097263924356567E-2</v>
      </c>
      <c r="F103" s="141"/>
      <c r="G103" s="140"/>
      <c r="H103" s="142"/>
    </row>
    <row r="104" spans="1:8" ht="15" customHeight="1" thickBot="1" x14ac:dyDescent="0.4">
      <c r="A104" s="37" t="s">
        <v>167</v>
      </c>
      <c r="B104" s="38">
        <v>0</v>
      </c>
      <c r="C104" s="38"/>
      <c r="D104" s="41" t="s">
        <v>168</v>
      </c>
      <c r="E104" s="140">
        <v>7.9064122548349602E-2</v>
      </c>
      <c r="F104" s="141"/>
      <c r="G104" s="144"/>
      <c r="H104" s="145"/>
    </row>
    <row r="105" spans="1:8" ht="15" customHeight="1" thickBot="1" x14ac:dyDescent="0.4">
      <c r="A105" s="37" t="s">
        <v>169</v>
      </c>
      <c r="B105" s="38">
        <v>2.0531344561685086E-3</v>
      </c>
      <c r="C105" s="38"/>
      <c r="D105" s="41"/>
      <c r="E105" s="144"/>
      <c r="F105" s="146"/>
      <c r="G105" s="144"/>
      <c r="H105" s="145"/>
    </row>
    <row r="106" spans="1:8" ht="15.45" customHeight="1" thickBot="1" x14ac:dyDescent="0.4">
      <c r="A106" s="37" t="s">
        <v>170</v>
      </c>
      <c r="B106" s="38">
        <v>4.2156352665496786E-4</v>
      </c>
      <c r="C106" s="38"/>
      <c r="D106" s="41"/>
      <c r="E106" s="144"/>
      <c r="F106" s="146"/>
      <c r="G106" s="144"/>
      <c r="H106" s="145"/>
    </row>
    <row r="107" spans="1:8" ht="15.45" customHeight="1" thickBot="1" x14ac:dyDescent="0.4">
      <c r="A107" s="37" t="s">
        <v>171</v>
      </c>
      <c r="B107" s="38">
        <v>0</v>
      </c>
      <c r="C107" s="38"/>
      <c r="D107" s="41"/>
      <c r="E107" s="144"/>
      <c r="F107" s="146"/>
      <c r="G107" s="144"/>
      <c r="H107" s="145"/>
    </row>
    <row r="108" spans="1:8" ht="15.45" customHeight="1" thickBot="1" x14ac:dyDescent="0.4">
      <c r="A108" s="37" t="s">
        <v>172</v>
      </c>
      <c r="B108" s="38">
        <v>0</v>
      </c>
      <c r="C108" s="38"/>
      <c r="D108" s="41"/>
      <c r="E108" s="144"/>
      <c r="F108" s="146"/>
      <c r="G108" s="144"/>
      <c r="H108" s="145"/>
    </row>
    <row r="109" spans="1:8" ht="15.45" customHeight="1" thickBot="1" x14ac:dyDescent="0.4">
      <c r="A109" s="37" t="s">
        <v>173</v>
      </c>
      <c r="B109" s="38">
        <v>0</v>
      </c>
      <c r="C109" s="38"/>
      <c r="D109" s="41"/>
      <c r="E109" s="144"/>
      <c r="F109" s="146"/>
      <c r="G109" s="144"/>
      <c r="H109" s="145"/>
    </row>
    <row r="110" spans="1:8" ht="15.45" customHeight="1" thickBot="1" x14ac:dyDescent="0.4">
      <c r="A110" s="37" t="s">
        <v>174</v>
      </c>
      <c r="B110" s="38">
        <v>1.8201935761951828E-3</v>
      </c>
      <c r="C110" s="38"/>
      <c r="D110" s="41"/>
      <c r="E110" s="144"/>
      <c r="F110" s="146"/>
      <c r="G110" s="144"/>
      <c r="H110" s="145"/>
    </row>
    <row r="111" spans="1:8" ht="16.2" thickBot="1" x14ac:dyDescent="0.4">
      <c r="A111" s="37" t="s">
        <v>168</v>
      </c>
      <c r="B111" s="38">
        <v>0</v>
      </c>
      <c r="C111" s="38"/>
      <c r="D111" s="41"/>
      <c r="E111" s="140"/>
      <c r="F111" s="141"/>
      <c r="G111" s="140"/>
      <c r="H111" s="142"/>
    </row>
    <row r="112" spans="1:8" s="46" customFormat="1" ht="9.6" customHeight="1" x14ac:dyDescent="0.35">
      <c r="A112" s="42"/>
      <c r="B112" s="43"/>
      <c r="C112" s="43"/>
      <c r="D112" s="44"/>
      <c r="E112" s="45"/>
      <c r="F112" s="45"/>
      <c r="G112" s="45"/>
      <c r="H112" s="45"/>
    </row>
    <row r="113" spans="1:8" ht="3.6" customHeight="1" thickBot="1" x14ac:dyDescent="0.4"/>
    <row r="114" spans="1:8" ht="17.25" customHeight="1" thickBot="1" x14ac:dyDescent="0.4">
      <c r="A114" s="149" t="s">
        <v>175</v>
      </c>
      <c r="B114" s="149"/>
      <c r="C114" s="149"/>
      <c r="D114" s="149" t="s">
        <v>176</v>
      </c>
      <c r="E114" s="149"/>
      <c r="F114" s="149"/>
      <c r="G114" s="149"/>
      <c r="H114" s="149"/>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50" t="s">
        <v>177</v>
      </c>
      <c r="B126" s="150"/>
      <c r="C126" s="150"/>
      <c r="D126" s="150"/>
      <c r="E126" s="150"/>
      <c r="F126" s="150"/>
      <c r="G126" s="150"/>
      <c r="H126" s="150"/>
    </row>
    <row r="127" spans="1:8" ht="17.25" customHeight="1" thickBot="1" x14ac:dyDescent="0.4">
      <c r="A127" s="151" t="s">
        <v>178</v>
      </c>
      <c r="B127" s="152"/>
      <c r="C127" s="153"/>
      <c r="D127" s="149" t="s">
        <v>179</v>
      </c>
      <c r="E127" s="149"/>
      <c r="F127" s="149"/>
      <c r="G127" s="149"/>
      <c r="H127" s="149"/>
    </row>
    <row r="128" spans="1:8" ht="16.2" thickBot="1" x14ac:dyDescent="0.4">
      <c r="A128" s="30" t="s">
        <v>180</v>
      </c>
      <c r="B128" s="32" t="s">
        <v>181</v>
      </c>
      <c r="C128" s="32" t="s">
        <v>182</v>
      </c>
      <c r="D128" s="30" t="s">
        <v>180</v>
      </c>
      <c r="E128" s="143" t="s">
        <v>181</v>
      </c>
      <c r="F128" s="143"/>
      <c r="G128" s="143" t="s">
        <v>182</v>
      </c>
      <c r="H128" s="143"/>
    </row>
    <row r="129" spans="1:8" ht="16.2" thickBot="1" x14ac:dyDescent="0.4">
      <c r="A129" s="33" t="s">
        <v>183</v>
      </c>
      <c r="B129" s="47" t="s">
        <v>184</v>
      </c>
      <c r="C129" s="48" t="s">
        <v>184</v>
      </c>
      <c r="D129" s="33" t="s">
        <v>183</v>
      </c>
      <c r="E129" s="147" t="s">
        <v>184</v>
      </c>
      <c r="F129" s="147"/>
      <c r="G129" s="148" t="s">
        <v>184</v>
      </c>
      <c r="H129" s="148"/>
    </row>
    <row r="130" spans="1:8" ht="16.2" thickBot="1" x14ac:dyDescent="0.4">
      <c r="A130" s="33" t="s">
        <v>185</v>
      </c>
      <c r="B130" s="47" t="s">
        <v>184</v>
      </c>
      <c r="C130" s="48" t="s">
        <v>184</v>
      </c>
      <c r="D130" s="33" t="s">
        <v>185</v>
      </c>
      <c r="E130" s="147" t="s">
        <v>184</v>
      </c>
      <c r="F130" s="147"/>
      <c r="G130" s="148" t="s">
        <v>184</v>
      </c>
      <c r="H130" s="148"/>
    </row>
    <row r="131" spans="1:8" ht="16.2" thickBot="1" x14ac:dyDescent="0.4">
      <c r="A131" s="33" t="s">
        <v>186</v>
      </c>
      <c r="B131" s="47" t="s">
        <v>184</v>
      </c>
      <c r="C131" s="48" t="s">
        <v>184</v>
      </c>
      <c r="D131" s="33" t="s">
        <v>186</v>
      </c>
      <c r="E131" s="147" t="s">
        <v>184</v>
      </c>
      <c r="F131" s="147"/>
      <c r="G131" s="148" t="s">
        <v>184</v>
      </c>
      <c r="H131" s="148"/>
    </row>
    <row r="132" spans="1:8" ht="16.2" thickBot="1" x14ac:dyDescent="0.4">
      <c r="A132" s="33" t="s">
        <v>187</v>
      </c>
      <c r="B132" s="47" t="s">
        <v>184</v>
      </c>
      <c r="C132" s="48" t="s">
        <v>184</v>
      </c>
      <c r="D132" s="33" t="s">
        <v>187</v>
      </c>
      <c r="E132" s="147" t="s">
        <v>184</v>
      </c>
      <c r="F132" s="147"/>
      <c r="G132" s="148" t="s">
        <v>184</v>
      </c>
      <c r="H132" s="148"/>
    </row>
    <row r="133" spans="1:8" ht="16.2" thickBot="1" x14ac:dyDescent="0.4">
      <c r="A133" s="33" t="s">
        <v>188</v>
      </c>
      <c r="B133" s="47" t="s">
        <v>184</v>
      </c>
      <c r="C133" s="48" t="s">
        <v>184</v>
      </c>
      <c r="D133" s="33" t="s">
        <v>188</v>
      </c>
      <c r="E133" s="147" t="s">
        <v>184</v>
      </c>
      <c r="F133" s="147"/>
      <c r="G133" s="148" t="s">
        <v>184</v>
      </c>
      <c r="H133" s="148"/>
    </row>
    <row r="134" spans="1:8" ht="16.2" thickBot="1" x14ac:dyDescent="0.4">
      <c r="A134" s="33" t="s">
        <v>189</v>
      </c>
      <c r="B134" s="47" t="s">
        <v>184</v>
      </c>
      <c r="C134" s="48" t="s">
        <v>184</v>
      </c>
      <c r="D134" s="33" t="s">
        <v>189</v>
      </c>
      <c r="E134" s="147" t="s">
        <v>184</v>
      </c>
      <c r="F134" s="147"/>
      <c r="G134" s="148" t="s">
        <v>184</v>
      </c>
      <c r="H134" s="148"/>
    </row>
    <row r="135" spans="1:8" ht="16.2" thickBot="1" x14ac:dyDescent="0.4">
      <c r="A135" s="33" t="s">
        <v>190</v>
      </c>
      <c r="B135" s="47" t="s">
        <v>184</v>
      </c>
      <c r="C135" s="48" t="s">
        <v>184</v>
      </c>
      <c r="D135" s="33" t="s">
        <v>190</v>
      </c>
      <c r="E135" s="147" t="s">
        <v>184</v>
      </c>
      <c r="F135" s="147"/>
      <c r="G135" s="148" t="s">
        <v>184</v>
      </c>
      <c r="H135" s="148"/>
    </row>
    <row r="136" spans="1:8" ht="16.2" thickBot="1" x14ac:dyDescent="0.4">
      <c r="A136" s="33" t="s">
        <v>191</v>
      </c>
      <c r="B136" s="47" t="s">
        <v>184</v>
      </c>
      <c r="C136" s="48" t="s">
        <v>184</v>
      </c>
      <c r="D136" s="33" t="s">
        <v>191</v>
      </c>
      <c r="E136" s="147" t="s">
        <v>184</v>
      </c>
      <c r="F136" s="147"/>
      <c r="G136" s="148" t="s">
        <v>184</v>
      </c>
      <c r="H136" s="148"/>
    </row>
    <row r="137" spans="1:8" ht="16.2" customHeight="1" thickBot="1" x14ac:dyDescent="0.4">
      <c r="A137" s="156" t="s">
        <v>192</v>
      </c>
      <c r="B137" s="157"/>
      <c r="C137" s="157"/>
      <c r="D137" s="156" t="s">
        <v>193</v>
      </c>
      <c r="E137" s="157"/>
      <c r="F137" s="157"/>
      <c r="G137" s="157"/>
      <c r="H137" s="157"/>
    </row>
    <row r="138" spans="1:8" ht="18.600000000000001" customHeight="1" thickBot="1" x14ac:dyDescent="0.4">
      <c r="A138" s="35" t="s">
        <v>194</v>
      </c>
      <c r="B138" s="35" t="s">
        <v>195</v>
      </c>
      <c r="C138" s="35" t="s">
        <v>196</v>
      </c>
      <c r="D138" s="35" t="s">
        <v>197</v>
      </c>
      <c r="E138" s="129" t="s">
        <v>196</v>
      </c>
      <c r="F138" s="131"/>
      <c r="G138" s="158" t="s">
        <v>198</v>
      </c>
      <c r="H138" s="159"/>
    </row>
    <row r="139" spans="1:8" ht="24.6" thickBot="1" x14ac:dyDescent="0.4">
      <c r="A139" s="49" t="s">
        <v>21</v>
      </c>
      <c r="B139" s="50" t="s">
        <v>1</v>
      </c>
      <c r="C139" s="51" t="s">
        <v>199</v>
      </c>
      <c r="D139" s="52" t="s">
        <v>200</v>
      </c>
      <c r="E139" s="154" t="s">
        <v>201</v>
      </c>
      <c r="F139" s="155"/>
      <c r="G139" s="154" t="s">
        <v>202</v>
      </c>
      <c r="H139" s="155"/>
    </row>
    <row r="140" spans="1:8" ht="24.6" thickBot="1" x14ac:dyDescent="0.4">
      <c r="A140" s="49" t="s">
        <v>203</v>
      </c>
      <c r="B140" s="50" t="s">
        <v>204</v>
      </c>
      <c r="C140" s="50" t="s">
        <v>205</v>
      </c>
      <c r="D140" s="52" t="s">
        <v>206</v>
      </c>
      <c r="E140" s="154" t="s">
        <v>207</v>
      </c>
      <c r="F140" s="155"/>
      <c r="G140" s="154" t="s">
        <v>208</v>
      </c>
      <c r="H140" s="155"/>
    </row>
    <row r="141" spans="1:8" ht="16.2" thickBot="1" x14ac:dyDescent="0.4">
      <c r="A141" s="49" t="s">
        <v>209</v>
      </c>
      <c r="B141" s="50" t="s">
        <v>204</v>
      </c>
      <c r="C141" s="50" t="s">
        <v>205</v>
      </c>
      <c r="D141" s="52" t="s">
        <v>210</v>
      </c>
      <c r="E141" s="154" t="s">
        <v>211</v>
      </c>
      <c r="F141" s="155"/>
      <c r="G141" s="154" t="s">
        <v>208</v>
      </c>
      <c r="H141" s="155"/>
    </row>
    <row r="142" spans="1:8" ht="96.6" thickBot="1" x14ac:dyDescent="0.4">
      <c r="A142" s="49" t="s">
        <v>212</v>
      </c>
      <c r="B142" s="50" t="s">
        <v>213</v>
      </c>
      <c r="C142" s="50" t="s">
        <v>184</v>
      </c>
      <c r="D142" s="52" t="s">
        <v>214</v>
      </c>
      <c r="E142" s="154" t="s">
        <v>215</v>
      </c>
      <c r="F142" s="155"/>
      <c r="G142" s="154" t="s">
        <v>202</v>
      </c>
      <c r="H142" s="155"/>
    </row>
    <row r="143" spans="1:8" ht="16.2" thickBot="1" x14ac:dyDescent="0.4">
      <c r="A143" s="49"/>
      <c r="B143" s="53"/>
      <c r="C143" s="53"/>
      <c r="D143" s="52" t="s">
        <v>216</v>
      </c>
      <c r="E143" s="154" t="s">
        <v>217</v>
      </c>
      <c r="F143" s="155"/>
      <c r="G143" s="154" t="s">
        <v>202</v>
      </c>
      <c r="H143" s="155"/>
    </row>
    <row r="144" spans="1:8" ht="36.6" thickBot="1" x14ac:dyDescent="0.4">
      <c r="A144" s="49"/>
      <c r="B144" s="53"/>
      <c r="C144" s="53"/>
      <c r="D144" s="52" t="s">
        <v>218</v>
      </c>
      <c r="E144" s="154" t="s">
        <v>219</v>
      </c>
      <c r="F144" s="155"/>
      <c r="G144" s="154" t="s">
        <v>208</v>
      </c>
      <c r="H144" s="155"/>
    </row>
    <row r="145" spans="1:8" ht="25.95" customHeight="1" thickBot="1" x14ac:dyDescent="0.4">
      <c r="A145" s="49"/>
      <c r="B145" s="53"/>
      <c r="C145" s="53"/>
      <c r="D145" s="52" t="s">
        <v>220</v>
      </c>
      <c r="E145" s="154" t="s">
        <v>221</v>
      </c>
      <c r="F145" s="155"/>
      <c r="G145" s="154" t="s">
        <v>202</v>
      </c>
      <c r="H145" s="155"/>
    </row>
    <row r="146" spans="1:8" ht="16.2" thickBot="1" x14ac:dyDescent="0.4">
      <c r="A146" s="49"/>
      <c r="B146" s="53"/>
      <c r="C146" s="53"/>
      <c r="D146" s="52" t="s">
        <v>222</v>
      </c>
      <c r="E146" s="154" t="s">
        <v>223</v>
      </c>
      <c r="F146" s="155"/>
      <c r="G146" s="154" t="s">
        <v>208</v>
      </c>
      <c r="H146" s="155"/>
    </row>
    <row r="147" spans="1:8" ht="25.95" customHeight="1" thickBot="1" x14ac:dyDescent="0.4">
      <c r="A147" s="49"/>
      <c r="B147" s="53"/>
      <c r="C147" s="53"/>
      <c r="D147" s="52" t="s">
        <v>224</v>
      </c>
      <c r="E147" s="154" t="s">
        <v>225</v>
      </c>
      <c r="F147" s="155"/>
      <c r="G147" s="154" t="s">
        <v>208</v>
      </c>
      <c r="H147" s="155"/>
    </row>
    <row r="148" spans="1:8" ht="16.2" thickBot="1" x14ac:dyDescent="0.4">
      <c r="A148" s="49"/>
      <c r="B148" s="53"/>
      <c r="C148" s="53"/>
      <c r="D148" s="52" t="s">
        <v>226</v>
      </c>
      <c r="E148" s="154" t="s">
        <v>227</v>
      </c>
      <c r="F148" s="155"/>
      <c r="G148" s="154" t="s">
        <v>208</v>
      </c>
      <c r="H148" s="155"/>
    </row>
    <row r="149" spans="1:8" ht="25.95" customHeight="1" thickBot="1" x14ac:dyDescent="0.4">
      <c r="A149" s="49"/>
      <c r="B149" s="53"/>
      <c r="C149" s="53"/>
      <c r="D149" s="52" t="s">
        <v>228</v>
      </c>
      <c r="E149" s="154" t="s">
        <v>229</v>
      </c>
      <c r="F149" s="155"/>
      <c r="G149" s="154" t="s">
        <v>208</v>
      </c>
      <c r="H149" s="155"/>
    </row>
    <row r="150" spans="1:8" ht="16.2" thickBot="1" x14ac:dyDescent="0.4">
      <c r="A150" s="49"/>
      <c r="B150" s="53"/>
      <c r="C150" s="53"/>
      <c r="D150" s="52" t="s">
        <v>230</v>
      </c>
      <c r="E150" s="154" t="s">
        <v>231</v>
      </c>
      <c r="F150" s="155"/>
      <c r="G150" s="154" t="s">
        <v>202</v>
      </c>
      <c r="H150" s="155"/>
    </row>
    <row r="151" spans="1:8" ht="16.2" thickBot="1" x14ac:dyDescent="0.4">
      <c r="A151" s="49"/>
      <c r="B151" s="53"/>
      <c r="C151" s="53"/>
      <c r="D151" s="52" t="s">
        <v>232</v>
      </c>
      <c r="E151" s="154" t="s">
        <v>233</v>
      </c>
      <c r="F151" s="155"/>
      <c r="G151" s="154" t="s">
        <v>202</v>
      </c>
      <c r="H151" s="155"/>
    </row>
    <row r="152" spans="1:8" ht="48.6" thickBot="1" x14ac:dyDescent="0.4">
      <c r="A152" s="49"/>
      <c r="B152" s="53"/>
      <c r="C152" s="53"/>
      <c r="D152" s="52" t="s">
        <v>234</v>
      </c>
      <c r="E152" s="154" t="s">
        <v>235</v>
      </c>
      <c r="F152" s="155"/>
      <c r="G152" s="154" t="s">
        <v>208</v>
      </c>
      <c r="H152" s="155"/>
    </row>
    <row r="153" spans="1:8" ht="24.6" thickBot="1" x14ac:dyDescent="0.4">
      <c r="A153" s="49"/>
      <c r="B153" s="53"/>
      <c r="C153" s="53"/>
      <c r="D153" s="52" t="s">
        <v>236</v>
      </c>
      <c r="E153" s="154" t="s">
        <v>237</v>
      </c>
      <c r="F153" s="155"/>
      <c r="G153" s="154" t="s">
        <v>202</v>
      </c>
      <c r="H153" s="155"/>
    </row>
    <row r="154" spans="1:8" ht="16.2" thickBot="1" x14ac:dyDescent="0.4">
      <c r="A154" s="49"/>
      <c r="B154" s="53"/>
      <c r="C154" s="53"/>
      <c r="D154" s="52" t="s">
        <v>238</v>
      </c>
      <c r="E154" s="154" t="s">
        <v>239</v>
      </c>
      <c r="F154" s="155"/>
      <c r="G154" s="154" t="s">
        <v>208</v>
      </c>
      <c r="H154" s="155"/>
    </row>
    <row r="155" spans="1:8" ht="16.2" thickBot="1" x14ac:dyDescent="0.4">
      <c r="A155" s="49"/>
      <c r="B155" s="53"/>
      <c r="C155" s="53"/>
      <c r="D155" s="52" t="s">
        <v>240</v>
      </c>
      <c r="E155" s="154" t="s">
        <v>241</v>
      </c>
      <c r="F155" s="155"/>
      <c r="G155" s="154" t="s">
        <v>208</v>
      </c>
      <c r="H155" s="155"/>
    </row>
    <row r="156" spans="1:8" ht="36" customHeight="1" thickBot="1" x14ac:dyDescent="0.4">
      <c r="A156" s="49"/>
      <c r="B156" s="53"/>
      <c r="C156" s="53"/>
      <c r="D156" s="52" t="s">
        <v>242</v>
      </c>
      <c r="E156" s="154" t="s">
        <v>243</v>
      </c>
      <c r="F156" s="155"/>
      <c r="G156" s="154" t="s">
        <v>202</v>
      </c>
      <c r="H156" s="155"/>
    </row>
    <row r="157" spans="1:8" ht="16.2" thickBot="1" x14ac:dyDescent="0.4">
      <c r="A157" s="49"/>
      <c r="B157" s="53"/>
      <c r="C157" s="53"/>
      <c r="D157" s="52" t="s">
        <v>244</v>
      </c>
      <c r="E157" s="154" t="s">
        <v>245</v>
      </c>
      <c r="F157" s="155"/>
      <c r="G157" s="154" t="s">
        <v>208</v>
      </c>
      <c r="H157" s="155"/>
    </row>
    <row r="158" spans="1:8" ht="25.95" customHeight="1" thickBot="1" x14ac:dyDescent="0.4">
      <c r="A158" s="49"/>
      <c r="B158" s="53"/>
      <c r="C158" s="53"/>
      <c r="D158" s="52" t="s">
        <v>246</v>
      </c>
      <c r="E158" s="154" t="s">
        <v>247</v>
      </c>
      <c r="F158" s="155"/>
      <c r="G158" s="154" t="s">
        <v>202</v>
      </c>
      <c r="H158" s="155"/>
    </row>
    <row r="159" spans="1:8" ht="25.95" customHeight="1" thickBot="1" x14ac:dyDescent="0.4">
      <c r="A159" s="49"/>
      <c r="B159" s="53"/>
      <c r="C159" s="53"/>
      <c r="D159" s="52" t="s">
        <v>248</v>
      </c>
      <c r="E159" s="154" t="s">
        <v>249</v>
      </c>
      <c r="F159" s="155"/>
      <c r="G159" s="154" t="s">
        <v>208</v>
      </c>
      <c r="H159" s="155"/>
    </row>
    <row r="160" spans="1:8" ht="16.2" thickBot="1" x14ac:dyDescent="0.4">
      <c r="A160" s="49"/>
      <c r="B160" s="53"/>
      <c r="C160" s="53"/>
      <c r="D160" s="52" t="s">
        <v>204</v>
      </c>
      <c r="E160" s="154" t="s">
        <v>205</v>
      </c>
      <c r="F160" s="155"/>
      <c r="G160" s="154" t="s">
        <v>208</v>
      </c>
      <c r="H160" s="155"/>
    </row>
    <row r="161" spans="1:8" ht="16.2" thickBot="1" x14ac:dyDescent="0.4">
      <c r="A161" s="49"/>
      <c r="B161" s="53"/>
      <c r="C161" s="53"/>
      <c r="D161" s="52" t="s">
        <v>250</v>
      </c>
      <c r="E161" s="154" t="s">
        <v>251</v>
      </c>
      <c r="F161" s="155"/>
      <c r="G161" s="154" t="s">
        <v>208</v>
      </c>
      <c r="H161" s="155"/>
    </row>
    <row r="162" spans="1:8" ht="27" customHeight="1" thickBot="1" x14ac:dyDescent="0.4">
      <c r="A162" s="49"/>
      <c r="B162" s="53"/>
      <c r="C162" s="53"/>
      <c r="D162" s="86" t="s">
        <v>252</v>
      </c>
      <c r="E162" s="87"/>
      <c r="F162" s="88"/>
      <c r="G162" s="158"/>
      <c r="H162" s="159"/>
    </row>
    <row r="163" spans="1:8" ht="16.2" thickBot="1" x14ac:dyDescent="0.4">
      <c r="A163" s="49"/>
      <c r="B163" s="53"/>
      <c r="C163" s="53"/>
      <c r="D163" s="160" t="s">
        <v>253</v>
      </c>
      <c r="E163" s="161"/>
      <c r="F163" s="162"/>
      <c r="G163" s="154" t="s">
        <v>511</v>
      </c>
      <c r="H163" s="163"/>
    </row>
    <row r="164" spans="1:8" ht="16.2" thickBot="1" x14ac:dyDescent="0.4">
      <c r="A164" s="49"/>
      <c r="B164" s="49"/>
      <c r="C164" s="52"/>
      <c r="D164" s="160" t="s">
        <v>254</v>
      </c>
      <c r="E164" s="161"/>
      <c r="F164" s="162"/>
      <c r="G164" s="154" t="s">
        <v>511</v>
      </c>
      <c r="H164" s="163"/>
    </row>
    <row r="165" spans="1:8" ht="16.2" thickBot="1" x14ac:dyDescent="0.4">
      <c r="A165" s="55"/>
      <c r="B165" s="55"/>
      <c r="C165" s="55"/>
      <c r="D165" s="164"/>
      <c r="E165" s="165"/>
      <c r="F165" s="166"/>
      <c r="G165" s="167"/>
      <c r="H165" s="168"/>
    </row>
    <row r="166" spans="1:8" ht="16.2" thickBot="1" x14ac:dyDescent="0.4">
      <c r="A166" s="55"/>
      <c r="B166" s="55"/>
      <c r="C166" s="55"/>
      <c r="D166" s="164"/>
      <c r="E166" s="165"/>
      <c r="F166" s="166"/>
      <c r="G166" s="167"/>
      <c r="H166" s="168"/>
    </row>
    <row r="167" spans="1:8" ht="16.2" thickBot="1" x14ac:dyDescent="0.4">
      <c r="A167" s="54"/>
      <c r="B167" s="54"/>
      <c r="C167" s="54"/>
      <c r="D167" s="169"/>
      <c r="E167" s="170"/>
      <c r="F167" s="171"/>
      <c r="G167" s="172"/>
      <c r="H167" s="173"/>
    </row>
    <row r="168" spans="1:8" ht="16.2" thickBot="1" x14ac:dyDescent="0.4">
      <c r="A168" s="54"/>
      <c r="B168" s="54"/>
      <c r="C168" s="54"/>
      <c r="D168" s="169"/>
      <c r="E168" s="170"/>
      <c r="F168" s="171"/>
      <c r="G168" s="172"/>
      <c r="H168" s="173"/>
    </row>
    <row r="169" spans="1:8" ht="16.2" thickBot="1" x14ac:dyDescent="0.4">
      <c r="A169" s="54"/>
      <c r="B169" s="54"/>
      <c r="C169" s="54"/>
      <c r="D169" s="169"/>
      <c r="E169" s="170"/>
      <c r="F169" s="171"/>
      <c r="G169" s="172"/>
      <c r="H169" s="173"/>
    </row>
    <row r="170" spans="1:8" ht="16.2" thickBot="1" x14ac:dyDescent="0.4">
      <c r="A170" s="54"/>
      <c r="B170" s="54"/>
      <c r="C170" s="54"/>
      <c r="D170" s="169"/>
      <c r="E170" s="170"/>
      <c r="F170" s="171"/>
      <c r="G170" s="172"/>
      <c r="H170" s="173"/>
    </row>
  </sheetData>
  <sheetProtection algorithmName="SHA-512" hashValue="hYnk7TKE+bqCasu31n72SUKU7poySiV4BFs3oMz6V6KSj1szhqnVY1L0ZW2FQNHISVFuFTGkPpVHz4OnEPIdmA==" saltValue="ti8KnoCeDtIceMYVpmMOeg==" spinCount="100000" sheet="1" objects="1" scenarios="1"/>
  <dataConsolidate/>
  <mergeCells count="299">
    <mergeCell ref="D169:F169"/>
    <mergeCell ref="G169:H169"/>
    <mergeCell ref="D170:F170"/>
    <mergeCell ref="G170:H170"/>
    <mergeCell ref="D166:F166"/>
    <mergeCell ref="G166:H166"/>
    <mergeCell ref="D167:F167"/>
    <mergeCell ref="G167:H167"/>
    <mergeCell ref="D168:F168"/>
    <mergeCell ref="G168:H168"/>
    <mergeCell ref="D163:F163"/>
    <mergeCell ref="G163:H163"/>
    <mergeCell ref="D164:F164"/>
    <mergeCell ref="G164:H164"/>
    <mergeCell ref="D165:F165"/>
    <mergeCell ref="G165:H165"/>
    <mergeCell ref="E160:F160"/>
    <mergeCell ref="G160:H160"/>
    <mergeCell ref="E161:F161"/>
    <mergeCell ref="G161:H161"/>
    <mergeCell ref="D162:F162"/>
    <mergeCell ref="G162:H162"/>
    <mergeCell ref="E157:F157"/>
    <mergeCell ref="G157:H157"/>
    <mergeCell ref="E158:F158"/>
    <mergeCell ref="G158:H158"/>
    <mergeCell ref="E159:F159"/>
    <mergeCell ref="G159:H159"/>
    <mergeCell ref="E154:F154"/>
    <mergeCell ref="G154:H154"/>
    <mergeCell ref="E155:F155"/>
    <mergeCell ref="G155:H155"/>
    <mergeCell ref="E156:F156"/>
    <mergeCell ref="G156:H156"/>
    <mergeCell ref="E152:F152"/>
    <mergeCell ref="G152:H152"/>
    <mergeCell ref="E153:F153"/>
    <mergeCell ref="G153:H153"/>
    <mergeCell ref="E149:F149"/>
    <mergeCell ref="G149:H149"/>
    <mergeCell ref="E150:F150"/>
    <mergeCell ref="G150:H150"/>
    <mergeCell ref="E151:F151"/>
    <mergeCell ref="G151:H151"/>
    <mergeCell ref="E146:F146"/>
    <mergeCell ref="G146:H146"/>
    <mergeCell ref="E147:F147"/>
    <mergeCell ref="G147:H147"/>
    <mergeCell ref="E148:F148"/>
    <mergeCell ref="G148:H148"/>
    <mergeCell ref="E143:F143"/>
    <mergeCell ref="G143:H143"/>
    <mergeCell ref="E144:F144"/>
    <mergeCell ref="G144:H144"/>
    <mergeCell ref="E145:F145"/>
    <mergeCell ref="G145:H145"/>
    <mergeCell ref="E140:F140"/>
    <mergeCell ref="G140:H140"/>
    <mergeCell ref="E141:F141"/>
    <mergeCell ref="G141:H141"/>
    <mergeCell ref="E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1:F111"/>
    <mergeCell ref="G111:H111"/>
    <mergeCell ref="A114:C114"/>
    <mergeCell ref="D114:H114"/>
    <mergeCell ref="A126:H126"/>
    <mergeCell ref="A127:C127"/>
    <mergeCell ref="D127:H127"/>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50"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Local\2023\01 Monitoring-Unterlagen\Surveillance Report\Q4-2022\[20230209-CB-SurvReport-V013-CAFFIL-2022Q4.xlsm]Lists'!#REF!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112"/>
  <sheetViews>
    <sheetView showGridLines="0" zoomScaleNormal="100" workbookViewId="0">
      <selection activeCell="I97" sqref="I97"/>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8" customFormat="1" ht="25.5" customHeight="1" x14ac:dyDescent="0.55000000000000004">
      <c r="A1" s="56" t="s">
        <v>0</v>
      </c>
      <c r="B1" s="57"/>
      <c r="C1" s="57"/>
      <c r="D1" s="57"/>
      <c r="E1" s="57"/>
      <c r="F1" s="57"/>
      <c r="G1" s="57"/>
    </row>
    <row r="2" spans="1:7" s="58" customFormat="1" ht="21" customHeight="1" x14ac:dyDescent="0.5">
      <c r="A2" s="59" t="s">
        <v>1</v>
      </c>
      <c r="B2" s="60"/>
      <c r="C2" s="61"/>
      <c r="D2" s="61"/>
      <c r="E2" s="61"/>
      <c r="F2" s="61"/>
      <c r="G2" s="61"/>
    </row>
    <row r="3" spans="1:7" s="58" customFormat="1" ht="21" customHeight="1" x14ac:dyDescent="0.5">
      <c r="A3" s="59" t="s">
        <v>2</v>
      </c>
      <c r="B3" s="60"/>
      <c r="C3" s="61"/>
      <c r="D3" s="61"/>
      <c r="E3" s="61"/>
      <c r="F3" s="61"/>
      <c r="G3" s="61"/>
    </row>
    <row r="4" spans="1:7" s="58" customFormat="1" ht="4.5" customHeight="1" thickBot="1" x14ac:dyDescent="0.55000000000000004">
      <c r="A4" s="59"/>
      <c r="B4" s="60"/>
      <c r="C4" s="61"/>
      <c r="D4" s="61"/>
      <c r="E4" s="61"/>
      <c r="F4" s="61"/>
      <c r="G4" s="61"/>
    </row>
    <row r="5" spans="1:7" s="58" customFormat="1" ht="20.100000000000001" customHeight="1" thickBot="1" x14ac:dyDescent="0.35">
      <c r="A5" s="62" t="s">
        <v>255</v>
      </c>
      <c r="B5" s="63"/>
      <c r="C5" s="63"/>
      <c r="D5" s="63"/>
      <c r="E5" s="63"/>
      <c r="F5" s="63"/>
      <c r="G5" s="63"/>
    </row>
    <row r="6" spans="1:7" s="67" customFormat="1" ht="17.399999999999999" customHeight="1" thickBot="1" x14ac:dyDescent="0.35">
      <c r="A6" s="64" t="s">
        <v>21</v>
      </c>
      <c r="B6" s="65" t="s">
        <v>256</v>
      </c>
      <c r="C6" s="65" t="s">
        <v>257</v>
      </c>
      <c r="D6" s="65" t="s">
        <v>258</v>
      </c>
      <c r="E6" s="65" t="s">
        <v>259</v>
      </c>
      <c r="F6" s="66" t="s">
        <v>260</v>
      </c>
      <c r="G6" s="66" t="s">
        <v>4</v>
      </c>
    </row>
    <row r="7" spans="1:7" ht="17.850000000000001" customHeight="1" thickBot="1" x14ac:dyDescent="0.35">
      <c r="A7" s="68" t="s">
        <v>1</v>
      </c>
      <c r="B7" s="69" t="s">
        <v>261</v>
      </c>
      <c r="C7" s="69" t="s">
        <v>262</v>
      </c>
      <c r="D7" s="70">
        <v>2.68</v>
      </c>
      <c r="E7" s="71">
        <v>41775</v>
      </c>
      <c r="F7" s="72">
        <v>49080</v>
      </c>
      <c r="G7" s="72" t="s">
        <v>263</v>
      </c>
    </row>
    <row r="8" spans="1:7" ht="17.850000000000001" customHeight="1" thickBot="1" x14ac:dyDescent="0.35">
      <c r="A8" s="68" t="s">
        <v>1</v>
      </c>
      <c r="B8" s="69" t="s">
        <v>264</v>
      </c>
      <c r="C8" s="69" t="s">
        <v>262</v>
      </c>
      <c r="D8" s="70">
        <v>2.633</v>
      </c>
      <c r="E8" s="71">
        <v>44740</v>
      </c>
      <c r="F8" s="72">
        <v>48393</v>
      </c>
      <c r="G8" s="72" t="s">
        <v>263</v>
      </c>
    </row>
    <row r="9" spans="1:7" ht="17.850000000000001" customHeight="1" thickBot="1" x14ac:dyDescent="0.35">
      <c r="A9" s="68" t="s">
        <v>1</v>
      </c>
      <c r="B9" s="69" t="s">
        <v>265</v>
      </c>
      <c r="C9" s="69" t="s">
        <v>262</v>
      </c>
      <c r="D9" s="70">
        <v>1.0009999999999999</v>
      </c>
      <c r="E9" s="71">
        <v>42926</v>
      </c>
      <c r="F9" s="72">
        <v>46920</v>
      </c>
      <c r="G9" s="72" t="s">
        <v>263</v>
      </c>
    </row>
    <row r="10" spans="1:7" ht="17.850000000000001" customHeight="1" thickBot="1" x14ac:dyDescent="0.35">
      <c r="A10" s="68" t="s">
        <v>1</v>
      </c>
      <c r="B10" s="69" t="s">
        <v>266</v>
      </c>
      <c r="C10" s="69" t="s">
        <v>262</v>
      </c>
      <c r="D10" s="70">
        <v>1.9490000000000001</v>
      </c>
      <c r="E10" s="71">
        <v>44694</v>
      </c>
      <c r="F10" s="72">
        <v>48347</v>
      </c>
      <c r="G10" s="72" t="s">
        <v>263</v>
      </c>
    </row>
    <row r="11" spans="1:7" ht="17.850000000000001" customHeight="1" thickBot="1" x14ac:dyDescent="0.35">
      <c r="A11" s="68" t="s">
        <v>1</v>
      </c>
      <c r="B11" s="69" t="s">
        <v>267</v>
      </c>
      <c r="C11" s="69" t="s">
        <v>262</v>
      </c>
      <c r="D11" s="70">
        <v>4.9370000000000003</v>
      </c>
      <c r="E11" s="71">
        <v>39296</v>
      </c>
      <c r="F11" s="72">
        <v>48428</v>
      </c>
      <c r="G11" s="72" t="s">
        <v>263</v>
      </c>
    </row>
    <row r="12" spans="1:7" ht="17.850000000000001" customHeight="1" thickBot="1" x14ac:dyDescent="0.35">
      <c r="A12" s="68" t="s">
        <v>1</v>
      </c>
      <c r="B12" s="69" t="s">
        <v>268</v>
      </c>
      <c r="C12" s="69" t="s">
        <v>262</v>
      </c>
      <c r="D12" s="70">
        <v>1.53</v>
      </c>
      <c r="E12" s="71">
        <v>43286</v>
      </c>
      <c r="F12" s="72">
        <v>50591</v>
      </c>
      <c r="G12" s="72" t="s">
        <v>263</v>
      </c>
    </row>
    <row r="13" spans="1:7" ht="17.850000000000001" customHeight="1" thickBot="1" x14ac:dyDescent="0.35">
      <c r="A13" s="68" t="s">
        <v>1</v>
      </c>
      <c r="B13" s="69" t="s">
        <v>269</v>
      </c>
      <c r="C13" s="69" t="s">
        <v>262</v>
      </c>
      <c r="D13" s="70">
        <v>1.613</v>
      </c>
      <c r="E13" s="71">
        <v>42923</v>
      </c>
      <c r="F13" s="72">
        <v>50228</v>
      </c>
      <c r="G13" s="72" t="s">
        <v>263</v>
      </c>
    </row>
    <row r="14" spans="1:7" ht="17.850000000000001" customHeight="1" thickBot="1" x14ac:dyDescent="0.35">
      <c r="A14" s="68" t="s">
        <v>1</v>
      </c>
      <c r="B14" s="69" t="s">
        <v>270</v>
      </c>
      <c r="C14" s="69" t="s">
        <v>262</v>
      </c>
      <c r="D14" s="70">
        <v>0.81699999999999995</v>
      </c>
      <c r="E14" s="71">
        <v>43854</v>
      </c>
      <c r="F14" s="72">
        <v>51159</v>
      </c>
      <c r="G14" s="72" t="s">
        <v>263</v>
      </c>
    </row>
    <row r="15" spans="1:7" ht="17.850000000000001" customHeight="1" thickBot="1" x14ac:dyDescent="0.35">
      <c r="A15" s="68" t="s">
        <v>1</v>
      </c>
      <c r="B15" s="69" t="s">
        <v>271</v>
      </c>
      <c r="C15" s="69" t="s">
        <v>262</v>
      </c>
      <c r="D15" s="70">
        <v>1.5</v>
      </c>
      <c r="E15" s="71">
        <v>42382</v>
      </c>
      <c r="F15" s="72">
        <v>47861</v>
      </c>
      <c r="G15" s="72" t="s">
        <v>263</v>
      </c>
    </row>
    <row r="16" spans="1:7" ht="17.850000000000001" customHeight="1" thickBot="1" x14ac:dyDescent="0.35">
      <c r="A16" s="68" t="s">
        <v>1</v>
      </c>
      <c r="B16" s="69" t="s">
        <v>272</v>
      </c>
      <c r="C16" s="69" t="s">
        <v>262</v>
      </c>
      <c r="D16" s="70">
        <v>2.875</v>
      </c>
      <c r="E16" s="71">
        <v>41495</v>
      </c>
      <c r="F16" s="72">
        <v>46974</v>
      </c>
      <c r="G16" s="72" t="s">
        <v>263</v>
      </c>
    </row>
    <row r="17" spans="1:7" ht="17.850000000000001" customHeight="1" thickBot="1" x14ac:dyDescent="0.35">
      <c r="A17" s="68" t="s">
        <v>1</v>
      </c>
      <c r="B17" s="69" t="s">
        <v>273</v>
      </c>
      <c r="C17" s="69" t="s">
        <v>262</v>
      </c>
      <c r="D17" s="70">
        <v>1.5</v>
      </c>
      <c r="E17" s="71">
        <v>43279</v>
      </c>
      <c r="F17" s="72">
        <v>50584</v>
      </c>
      <c r="G17" s="72" t="s">
        <v>263</v>
      </c>
    </row>
    <row r="18" spans="1:7" ht="17.850000000000001" customHeight="1" thickBot="1" x14ac:dyDescent="0.35">
      <c r="A18" s="68" t="s">
        <v>1</v>
      </c>
      <c r="B18" s="69" t="s">
        <v>274</v>
      </c>
      <c r="C18" s="69" t="s">
        <v>262</v>
      </c>
      <c r="D18" s="70">
        <v>0</v>
      </c>
      <c r="E18" s="71">
        <v>41684</v>
      </c>
      <c r="F18" s="72">
        <v>54468</v>
      </c>
      <c r="G18" s="72" t="s">
        <v>263</v>
      </c>
    </row>
    <row r="19" spans="1:7" ht="17.850000000000001" customHeight="1" thickBot="1" x14ac:dyDescent="0.35">
      <c r="A19" s="68" t="s">
        <v>1</v>
      </c>
      <c r="B19" s="69" t="s">
        <v>275</v>
      </c>
      <c r="C19" s="69" t="s">
        <v>276</v>
      </c>
      <c r="D19" s="70" t="s">
        <v>277</v>
      </c>
      <c r="E19" s="71">
        <v>38764</v>
      </c>
      <c r="F19" s="72">
        <v>46069</v>
      </c>
      <c r="G19" s="72" t="s">
        <v>263</v>
      </c>
    </row>
    <row r="20" spans="1:7" ht="17.850000000000001" customHeight="1" thickBot="1" x14ac:dyDescent="0.35">
      <c r="A20" s="68" t="s">
        <v>1</v>
      </c>
      <c r="B20" s="69" t="s">
        <v>278</v>
      </c>
      <c r="C20" s="69" t="s">
        <v>262</v>
      </c>
      <c r="D20" s="70">
        <v>2.625</v>
      </c>
      <c r="E20" s="71">
        <v>41493</v>
      </c>
      <c r="F20" s="72">
        <v>45876</v>
      </c>
      <c r="G20" s="72" t="s">
        <v>263</v>
      </c>
    </row>
    <row r="21" spans="1:7" ht="17.850000000000001" customHeight="1" thickBot="1" x14ac:dyDescent="0.35">
      <c r="A21" s="68" t="s">
        <v>1</v>
      </c>
      <c r="B21" s="69" t="s">
        <v>279</v>
      </c>
      <c r="C21" s="69" t="s">
        <v>262</v>
      </c>
      <c r="D21" s="70">
        <v>0.85299999999999998</v>
      </c>
      <c r="E21" s="71">
        <v>42696</v>
      </c>
      <c r="F21" s="72">
        <v>47079</v>
      </c>
      <c r="G21" s="72" t="s">
        <v>263</v>
      </c>
    </row>
    <row r="22" spans="1:7" ht="17.850000000000001" customHeight="1" thickBot="1" x14ac:dyDescent="0.35">
      <c r="A22" s="68" t="s">
        <v>1</v>
      </c>
      <c r="B22" s="69" t="s">
        <v>280</v>
      </c>
      <c r="C22" s="69" t="s">
        <v>262</v>
      </c>
      <c r="D22" s="70">
        <v>0.75</v>
      </c>
      <c r="E22" s="71">
        <v>42746</v>
      </c>
      <c r="F22" s="72">
        <v>46398</v>
      </c>
      <c r="G22" s="72" t="s">
        <v>263</v>
      </c>
    </row>
    <row r="23" spans="1:7" ht="17.850000000000001" customHeight="1" thickBot="1" x14ac:dyDescent="0.35">
      <c r="A23" s="68" t="s">
        <v>1</v>
      </c>
      <c r="B23" s="69" t="s">
        <v>281</v>
      </c>
      <c r="C23" s="69" t="s">
        <v>262</v>
      </c>
      <c r="D23" s="70">
        <v>0.125</v>
      </c>
      <c r="E23" s="71">
        <v>44242</v>
      </c>
      <c r="F23" s="72">
        <v>49720</v>
      </c>
      <c r="G23" s="72" t="s">
        <v>263</v>
      </c>
    </row>
    <row r="24" spans="1:7" ht="17.850000000000001" customHeight="1" thickBot="1" x14ac:dyDescent="0.35">
      <c r="A24" s="68" t="s">
        <v>1</v>
      </c>
      <c r="B24" s="69" t="s">
        <v>282</v>
      </c>
      <c r="C24" s="69" t="s">
        <v>262</v>
      </c>
      <c r="D24" s="70">
        <v>0.01</v>
      </c>
      <c r="E24" s="71">
        <v>44470</v>
      </c>
      <c r="F24" s="72">
        <v>47392</v>
      </c>
      <c r="G24" s="72" t="s">
        <v>263</v>
      </c>
    </row>
    <row r="25" spans="1:7" ht="17.850000000000001" customHeight="1" thickBot="1" x14ac:dyDescent="0.35">
      <c r="A25" s="68" t="s">
        <v>1</v>
      </c>
      <c r="B25" s="69" t="s">
        <v>283</v>
      </c>
      <c r="C25" s="69" t="s">
        <v>262</v>
      </c>
      <c r="D25" s="70">
        <v>4.0199999999999996</v>
      </c>
      <c r="E25" s="71">
        <v>40514</v>
      </c>
      <c r="F25" s="72">
        <v>45993</v>
      </c>
      <c r="G25" s="72" t="s">
        <v>263</v>
      </c>
    </row>
    <row r="26" spans="1:7" ht="17.850000000000001" customHeight="1" thickBot="1" x14ac:dyDescent="0.35">
      <c r="A26" s="68" t="s">
        <v>1</v>
      </c>
      <c r="B26" s="69" t="s">
        <v>284</v>
      </c>
      <c r="C26" s="69" t="s">
        <v>262</v>
      </c>
      <c r="D26" s="70">
        <v>0.5</v>
      </c>
      <c r="E26" s="71">
        <v>43515</v>
      </c>
      <c r="F26" s="72">
        <v>46437</v>
      </c>
      <c r="G26" s="72" t="s">
        <v>263</v>
      </c>
    </row>
    <row r="27" spans="1:7" ht="17.850000000000001" customHeight="1" thickBot="1" x14ac:dyDescent="0.35">
      <c r="A27" s="68" t="s">
        <v>1</v>
      </c>
      <c r="B27" s="69" t="s">
        <v>285</v>
      </c>
      <c r="C27" s="69" t="s">
        <v>262</v>
      </c>
      <c r="D27" s="70">
        <v>0.01</v>
      </c>
      <c r="E27" s="71">
        <v>44096</v>
      </c>
      <c r="F27" s="72">
        <v>46805</v>
      </c>
      <c r="G27" s="72" t="s">
        <v>263</v>
      </c>
    </row>
    <row r="28" spans="1:7" ht="17.850000000000001" customHeight="1" thickBot="1" x14ac:dyDescent="0.35">
      <c r="A28" s="68" t="s">
        <v>1</v>
      </c>
      <c r="B28" s="69" t="s">
        <v>286</v>
      </c>
      <c r="C28" s="69" t="s">
        <v>262</v>
      </c>
      <c r="D28" s="70">
        <v>0</v>
      </c>
      <c r="E28" s="71">
        <v>38741</v>
      </c>
      <c r="F28" s="72">
        <v>48968</v>
      </c>
      <c r="G28" s="72" t="s">
        <v>263</v>
      </c>
    </row>
    <row r="29" spans="1:7" ht="17.850000000000001" customHeight="1" thickBot="1" x14ac:dyDescent="0.35">
      <c r="A29" s="68" t="s">
        <v>1</v>
      </c>
      <c r="B29" s="69" t="s">
        <v>287</v>
      </c>
      <c r="C29" s="69" t="s">
        <v>262</v>
      </c>
      <c r="D29" s="70">
        <v>2.59</v>
      </c>
      <c r="E29" s="71">
        <v>41488</v>
      </c>
      <c r="F29" s="72">
        <v>48793</v>
      </c>
      <c r="G29" s="72" t="s">
        <v>263</v>
      </c>
    </row>
    <row r="30" spans="1:7" ht="17.850000000000001" customHeight="1" thickBot="1" x14ac:dyDescent="0.35">
      <c r="A30" s="68" t="s">
        <v>1</v>
      </c>
      <c r="B30" s="69" t="s">
        <v>288</v>
      </c>
      <c r="C30" s="69" t="s">
        <v>262</v>
      </c>
      <c r="D30" s="70">
        <v>3.25</v>
      </c>
      <c r="E30" s="71">
        <v>44853</v>
      </c>
      <c r="F30" s="72">
        <v>47168</v>
      </c>
      <c r="G30" s="72" t="s">
        <v>263</v>
      </c>
    </row>
    <row r="31" spans="1:7" ht="17.850000000000001" customHeight="1" thickBot="1" x14ac:dyDescent="0.35">
      <c r="A31" s="68" t="s">
        <v>1</v>
      </c>
      <c r="B31" s="69" t="s">
        <v>289</v>
      </c>
      <c r="C31" s="69" t="s">
        <v>262</v>
      </c>
      <c r="D31" s="70">
        <v>0.2</v>
      </c>
      <c r="E31" s="71">
        <v>42121</v>
      </c>
      <c r="F31" s="72">
        <v>45043</v>
      </c>
      <c r="G31" s="72" t="s">
        <v>263</v>
      </c>
    </row>
    <row r="32" spans="1:7" ht="15" thickBot="1" x14ac:dyDescent="0.35">
      <c r="A32" s="68" t="s">
        <v>1</v>
      </c>
      <c r="B32" s="69" t="s">
        <v>290</v>
      </c>
      <c r="C32" s="69" t="s">
        <v>262</v>
      </c>
      <c r="D32" s="70">
        <v>1.466</v>
      </c>
      <c r="E32" s="71">
        <v>43132</v>
      </c>
      <c r="F32" s="72">
        <v>50437</v>
      </c>
      <c r="G32" s="72" t="s">
        <v>263</v>
      </c>
    </row>
    <row r="33" spans="1:7" ht="15" thickBot="1" x14ac:dyDescent="0.35">
      <c r="A33" s="68" t="s">
        <v>1</v>
      </c>
      <c r="B33" s="69" t="s">
        <v>291</v>
      </c>
      <c r="C33" s="69" t="s">
        <v>262</v>
      </c>
      <c r="D33" s="70">
        <v>1.125</v>
      </c>
      <c r="E33" s="71">
        <v>44663</v>
      </c>
      <c r="F33" s="72">
        <v>46916</v>
      </c>
      <c r="G33" s="72" t="s">
        <v>263</v>
      </c>
    </row>
    <row r="34" spans="1:7" ht="15" thickBot="1" x14ac:dyDescent="0.35">
      <c r="A34" s="68" t="s">
        <v>1</v>
      </c>
      <c r="B34" s="69" t="s">
        <v>292</v>
      </c>
      <c r="C34" s="69" t="s">
        <v>276</v>
      </c>
      <c r="D34" s="70" t="s">
        <v>293</v>
      </c>
      <c r="E34" s="71">
        <v>40386</v>
      </c>
      <c r="F34" s="72">
        <v>47326</v>
      </c>
      <c r="G34" s="72" t="s">
        <v>263</v>
      </c>
    </row>
    <row r="35" spans="1:7" ht="15" thickBot="1" x14ac:dyDescent="0.35">
      <c r="A35" s="68" t="s">
        <v>1</v>
      </c>
      <c r="B35" s="69" t="s">
        <v>294</v>
      </c>
      <c r="C35" s="69" t="s">
        <v>262</v>
      </c>
      <c r="D35" s="70">
        <v>5.2</v>
      </c>
      <c r="E35" s="71">
        <v>38254</v>
      </c>
      <c r="F35" s="72">
        <v>45559</v>
      </c>
      <c r="G35" s="72" t="s">
        <v>263</v>
      </c>
    </row>
    <row r="36" spans="1:7" ht="15" thickBot="1" x14ac:dyDescent="0.35">
      <c r="A36" s="68" t="s">
        <v>1</v>
      </c>
      <c r="B36" s="69" t="s">
        <v>295</v>
      </c>
      <c r="C36" s="69" t="s">
        <v>276</v>
      </c>
      <c r="D36" s="70" t="s">
        <v>296</v>
      </c>
      <c r="E36" s="71">
        <v>41904</v>
      </c>
      <c r="F36" s="72">
        <v>46101</v>
      </c>
      <c r="G36" s="72" t="s">
        <v>263</v>
      </c>
    </row>
    <row r="37" spans="1:7" ht="15" thickBot="1" x14ac:dyDescent="0.35">
      <c r="A37" s="68" t="s">
        <v>1</v>
      </c>
      <c r="B37" s="69" t="s">
        <v>297</v>
      </c>
      <c r="C37" s="69" t="s">
        <v>262</v>
      </c>
      <c r="D37" s="70">
        <v>0</v>
      </c>
      <c r="E37" s="71">
        <v>42425</v>
      </c>
      <c r="F37" s="72">
        <v>49730</v>
      </c>
      <c r="G37" s="72" t="s">
        <v>263</v>
      </c>
    </row>
    <row r="38" spans="1:7" ht="15" thickBot="1" x14ac:dyDescent="0.35">
      <c r="A38" s="68" t="s">
        <v>1</v>
      </c>
      <c r="B38" s="69" t="s">
        <v>298</v>
      </c>
      <c r="C38" s="69" t="s">
        <v>262</v>
      </c>
      <c r="D38" s="70">
        <v>0.183</v>
      </c>
      <c r="E38" s="71">
        <v>43670</v>
      </c>
      <c r="F38" s="72">
        <v>47323</v>
      </c>
      <c r="G38" s="72" t="s">
        <v>263</v>
      </c>
    </row>
    <row r="39" spans="1:7" ht="15" thickBot="1" x14ac:dyDescent="0.35">
      <c r="A39" s="68" t="s">
        <v>1</v>
      </c>
      <c r="B39" s="69" t="s">
        <v>299</v>
      </c>
      <c r="C39" s="69" t="s">
        <v>276</v>
      </c>
      <c r="D39" s="70" t="s">
        <v>300</v>
      </c>
      <c r="E39" s="71">
        <v>42111</v>
      </c>
      <c r="F39" s="72">
        <v>47570</v>
      </c>
      <c r="G39" s="72" t="s">
        <v>263</v>
      </c>
    </row>
    <row r="40" spans="1:7" ht="15" thickBot="1" x14ac:dyDescent="0.35">
      <c r="A40" s="68" t="s">
        <v>1</v>
      </c>
      <c r="B40" s="69" t="s">
        <v>301</v>
      </c>
      <c r="C40" s="69" t="s">
        <v>262</v>
      </c>
      <c r="D40" s="70">
        <v>1.51</v>
      </c>
      <c r="E40" s="71">
        <v>42768</v>
      </c>
      <c r="F40" s="72">
        <v>50073</v>
      </c>
      <c r="G40" s="72" t="s">
        <v>263</v>
      </c>
    </row>
    <row r="41" spans="1:7" ht="15" thickBot="1" x14ac:dyDescent="0.35">
      <c r="A41" s="68" t="s">
        <v>1</v>
      </c>
      <c r="B41" s="69" t="s">
        <v>302</v>
      </c>
      <c r="C41" s="69" t="s">
        <v>276</v>
      </c>
      <c r="D41" s="70" t="s">
        <v>303</v>
      </c>
      <c r="E41" s="71">
        <v>42642</v>
      </c>
      <c r="F41" s="72">
        <v>46294</v>
      </c>
      <c r="G41" s="72" t="s">
        <v>263</v>
      </c>
    </row>
    <row r="42" spans="1:7" ht="15" thickBot="1" x14ac:dyDescent="0.35">
      <c r="A42" s="68" t="s">
        <v>1</v>
      </c>
      <c r="B42" s="69" t="s">
        <v>304</v>
      </c>
      <c r="C42" s="69" t="s">
        <v>262</v>
      </c>
      <c r="D42" s="70">
        <v>2.8929999999999998</v>
      </c>
      <c r="E42" s="71">
        <v>44908</v>
      </c>
      <c r="F42" s="72">
        <v>50752</v>
      </c>
      <c r="G42" s="72" t="s">
        <v>263</v>
      </c>
    </row>
    <row r="43" spans="1:7" ht="15" thickBot="1" x14ac:dyDescent="0.35">
      <c r="A43" s="68" t="s">
        <v>1</v>
      </c>
      <c r="B43" s="69" t="s">
        <v>305</v>
      </c>
      <c r="C43" s="69" t="s">
        <v>262</v>
      </c>
      <c r="D43" s="70">
        <v>1.125</v>
      </c>
      <c r="E43" s="71">
        <v>43119</v>
      </c>
      <c r="F43" s="72">
        <v>48598</v>
      </c>
      <c r="G43" s="72" t="s">
        <v>263</v>
      </c>
    </row>
    <row r="44" spans="1:7" ht="15" thickBot="1" x14ac:dyDescent="0.35">
      <c r="A44" s="68" t="s">
        <v>1</v>
      </c>
      <c r="B44" s="69" t="s">
        <v>306</v>
      </c>
      <c r="C44" s="69" t="s">
        <v>262</v>
      </c>
      <c r="D44" s="70">
        <v>1.39</v>
      </c>
      <c r="E44" s="71">
        <v>42874</v>
      </c>
      <c r="F44" s="72">
        <v>48718</v>
      </c>
      <c r="G44" s="72" t="s">
        <v>263</v>
      </c>
    </row>
    <row r="45" spans="1:7" ht="15" thickBot="1" x14ac:dyDescent="0.35">
      <c r="A45" s="68" t="s">
        <v>1</v>
      </c>
      <c r="B45" s="69" t="s">
        <v>307</v>
      </c>
      <c r="C45" s="69" t="s">
        <v>262</v>
      </c>
      <c r="D45" s="70">
        <v>0.1</v>
      </c>
      <c r="E45" s="71">
        <v>43782</v>
      </c>
      <c r="F45" s="72">
        <v>47435</v>
      </c>
      <c r="G45" s="72" t="s">
        <v>263</v>
      </c>
    </row>
    <row r="46" spans="1:7" ht="15" thickBot="1" x14ac:dyDescent="0.35">
      <c r="A46" s="68" t="s">
        <v>1</v>
      </c>
      <c r="B46" s="69" t="s">
        <v>308</v>
      </c>
      <c r="C46" s="69" t="s">
        <v>262</v>
      </c>
      <c r="D46" s="70">
        <v>1.415</v>
      </c>
      <c r="E46" s="71">
        <v>42303</v>
      </c>
      <c r="F46" s="72">
        <v>49023</v>
      </c>
      <c r="G46" s="72" t="s">
        <v>263</v>
      </c>
    </row>
    <row r="47" spans="1:7" ht="15" thickBot="1" x14ac:dyDescent="0.35">
      <c r="A47" s="68" t="s">
        <v>1</v>
      </c>
      <c r="B47" s="69" t="s">
        <v>309</v>
      </c>
      <c r="C47" s="69" t="s">
        <v>262</v>
      </c>
      <c r="D47" s="70">
        <v>1</v>
      </c>
      <c r="E47" s="71">
        <v>40170</v>
      </c>
      <c r="F47" s="72">
        <v>45649</v>
      </c>
      <c r="G47" s="72" t="s">
        <v>263</v>
      </c>
    </row>
    <row r="48" spans="1:7" ht="15" thickBot="1" x14ac:dyDescent="0.35">
      <c r="A48" s="68" t="s">
        <v>1</v>
      </c>
      <c r="B48" s="69" t="s">
        <v>310</v>
      </c>
      <c r="C48" s="69" t="s">
        <v>276</v>
      </c>
      <c r="D48" s="70" t="s">
        <v>311</v>
      </c>
      <c r="E48" s="71">
        <v>42060</v>
      </c>
      <c r="F48" s="72">
        <v>45163</v>
      </c>
      <c r="G48" s="72" t="s">
        <v>263</v>
      </c>
    </row>
    <row r="49" spans="1:7" ht="15" thickBot="1" x14ac:dyDescent="0.35">
      <c r="A49" s="68" t="s">
        <v>1</v>
      </c>
      <c r="B49" s="69" t="s">
        <v>312</v>
      </c>
      <c r="C49" s="69" t="s">
        <v>262</v>
      </c>
      <c r="D49" s="70">
        <v>3</v>
      </c>
      <c r="E49" s="71">
        <v>41549</v>
      </c>
      <c r="F49" s="72">
        <v>47028</v>
      </c>
      <c r="G49" s="72" t="s">
        <v>263</v>
      </c>
    </row>
    <row r="50" spans="1:7" ht="15" thickBot="1" x14ac:dyDescent="0.35">
      <c r="A50" s="68" t="s">
        <v>1</v>
      </c>
      <c r="B50" s="69" t="s">
        <v>313</v>
      </c>
      <c r="C50" s="69" t="s">
        <v>262</v>
      </c>
      <c r="D50" s="70">
        <v>0.5</v>
      </c>
      <c r="E50" s="71">
        <v>43481</v>
      </c>
      <c r="F50" s="72">
        <v>45673</v>
      </c>
      <c r="G50" s="72" t="s">
        <v>263</v>
      </c>
    </row>
    <row r="51" spans="1:7" ht="15" thickBot="1" x14ac:dyDescent="0.35">
      <c r="A51" s="68" t="s">
        <v>1</v>
      </c>
      <c r="B51" s="69" t="s">
        <v>314</v>
      </c>
      <c r="C51" s="69" t="s">
        <v>262</v>
      </c>
      <c r="D51" s="70">
        <v>1.1100000000000001</v>
      </c>
      <c r="E51" s="71">
        <v>42634</v>
      </c>
      <c r="F51" s="72">
        <v>53591</v>
      </c>
      <c r="G51" s="72" t="s">
        <v>263</v>
      </c>
    </row>
    <row r="52" spans="1:7" ht="15" thickBot="1" x14ac:dyDescent="0.35">
      <c r="A52" s="68" t="s">
        <v>1</v>
      </c>
      <c r="B52" s="69" t="s">
        <v>315</v>
      </c>
      <c r="C52" s="69" t="s">
        <v>262</v>
      </c>
      <c r="D52" s="70">
        <v>0.01</v>
      </c>
      <c r="E52" s="71">
        <v>44313</v>
      </c>
      <c r="F52" s="72">
        <v>47235</v>
      </c>
      <c r="G52" s="72" t="s">
        <v>263</v>
      </c>
    </row>
    <row r="53" spans="1:7" ht="15" thickBot="1" x14ac:dyDescent="0.35">
      <c r="A53" s="68" t="s">
        <v>1</v>
      </c>
      <c r="B53" s="69" t="s">
        <v>316</v>
      </c>
      <c r="C53" s="69" t="s">
        <v>262</v>
      </c>
      <c r="D53" s="70">
        <v>0.01</v>
      </c>
      <c r="E53" s="71">
        <v>44006</v>
      </c>
      <c r="F53" s="72">
        <v>47658</v>
      </c>
      <c r="G53" s="72" t="s">
        <v>263</v>
      </c>
    </row>
    <row r="54" spans="1:7" ht="15" thickBot="1" x14ac:dyDescent="0.35">
      <c r="A54" s="68" t="s">
        <v>1</v>
      </c>
      <c r="B54" s="69" t="s">
        <v>317</v>
      </c>
      <c r="C54" s="69" t="s">
        <v>262</v>
      </c>
      <c r="D54" s="70">
        <v>0.375</v>
      </c>
      <c r="E54" s="71">
        <v>42866</v>
      </c>
      <c r="F54" s="72">
        <v>45423</v>
      </c>
      <c r="G54" s="72" t="s">
        <v>263</v>
      </c>
    </row>
    <row r="55" spans="1:7" ht="15" thickBot="1" x14ac:dyDescent="0.35">
      <c r="A55" s="68" t="s">
        <v>1</v>
      </c>
      <c r="B55" s="69" t="s">
        <v>318</v>
      </c>
      <c r="C55" s="69" t="s">
        <v>262</v>
      </c>
      <c r="D55" s="70">
        <v>0.72599999999999998</v>
      </c>
      <c r="E55" s="71">
        <v>43767</v>
      </c>
      <c r="F55" s="72">
        <v>51072</v>
      </c>
      <c r="G55" s="72" t="s">
        <v>263</v>
      </c>
    </row>
    <row r="56" spans="1:7" ht="15" thickBot="1" x14ac:dyDescent="0.35">
      <c r="A56" s="68" t="s">
        <v>1</v>
      </c>
      <c r="B56" s="69" t="s">
        <v>319</v>
      </c>
      <c r="C56" s="69" t="s">
        <v>262</v>
      </c>
      <c r="D56" s="70">
        <v>1.5149999999999999</v>
      </c>
      <c r="E56" s="71">
        <v>42269</v>
      </c>
      <c r="F56" s="72">
        <v>48479</v>
      </c>
      <c r="G56" s="72" t="s">
        <v>263</v>
      </c>
    </row>
    <row r="57" spans="1:7" ht="15" thickBot="1" x14ac:dyDescent="0.35">
      <c r="A57" s="68" t="s">
        <v>1</v>
      </c>
      <c r="B57" s="69" t="s">
        <v>320</v>
      </c>
      <c r="C57" s="69" t="s">
        <v>262</v>
      </c>
      <c r="D57" s="70">
        <v>5</v>
      </c>
      <c r="E57" s="71">
        <v>39969</v>
      </c>
      <c r="F57" s="72">
        <v>46088</v>
      </c>
      <c r="G57" s="72" t="s">
        <v>263</v>
      </c>
    </row>
    <row r="58" spans="1:7" ht="15" thickBot="1" x14ac:dyDescent="0.35">
      <c r="A58" s="68" t="s">
        <v>1</v>
      </c>
      <c r="B58" s="69" t="s">
        <v>321</v>
      </c>
      <c r="C58" s="69" t="s">
        <v>262</v>
      </c>
      <c r="D58" s="70">
        <v>1.4830000000000001</v>
      </c>
      <c r="E58" s="71">
        <v>43223</v>
      </c>
      <c r="F58" s="72">
        <v>50528</v>
      </c>
      <c r="G58" s="72" t="s">
        <v>263</v>
      </c>
    </row>
    <row r="59" spans="1:7" ht="15" thickBot="1" x14ac:dyDescent="0.35">
      <c r="A59" s="68" t="s">
        <v>1</v>
      </c>
      <c r="B59" s="69" t="s">
        <v>322</v>
      </c>
      <c r="C59" s="69" t="s">
        <v>262</v>
      </c>
      <c r="D59" s="70">
        <v>1.64</v>
      </c>
      <c r="E59" s="71">
        <v>43291</v>
      </c>
      <c r="F59" s="72">
        <v>54249</v>
      </c>
      <c r="G59" s="72" t="s">
        <v>263</v>
      </c>
    </row>
    <row r="60" spans="1:7" ht="15" thickBot="1" x14ac:dyDescent="0.35">
      <c r="A60" s="68" t="s">
        <v>1</v>
      </c>
      <c r="B60" s="69" t="s">
        <v>323</v>
      </c>
      <c r="C60" s="69" t="s">
        <v>262</v>
      </c>
      <c r="D60" s="70">
        <v>2.6549999999999998</v>
      </c>
      <c r="E60" s="71">
        <v>41781</v>
      </c>
      <c r="F60" s="72">
        <v>49817</v>
      </c>
      <c r="G60" s="72" t="s">
        <v>263</v>
      </c>
    </row>
    <row r="61" spans="1:7" ht="15" thickBot="1" x14ac:dyDescent="0.35">
      <c r="A61" s="68" t="s">
        <v>1</v>
      </c>
      <c r="B61" s="69" t="s">
        <v>324</v>
      </c>
      <c r="C61" s="69" t="s">
        <v>262</v>
      </c>
      <c r="D61" s="70">
        <v>1.5549999999999999</v>
      </c>
      <c r="E61" s="71">
        <v>42594</v>
      </c>
      <c r="F61" s="72">
        <v>51909</v>
      </c>
      <c r="G61" s="72" t="s">
        <v>263</v>
      </c>
    </row>
    <row r="62" spans="1:7" ht="15" thickBot="1" x14ac:dyDescent="0.35">
      <c r="A62" s="68" t="s">
        <v>1</v>
      </c>
      <c r="B62" s="69" t="s">
        <v>325</v>
      </c>
      <c r="C62" s="69" t="s">
        <v>262</v>
      </c>
      <c r="D62" s="70">
        <v>0.375</v>
      </c>
      <c r="E62" s="71">
        <v>44581</v>
      </c>
      <c r="F62" s="72">
        <v>48233</v>
      </c>
      <c r="G62" s="72" t="s">
        <v>263</v>
      </c>
    </row>
    <row r="63" spans="1:7" ht="15" thickBot="1" x14ac:dyDescent="0.35">
      <c r="A63" s="68" t="s">
        <v>1</v>
      </c>
      <c r="B63" s="69" t="s">
        <v>326</v>
      </c>
      <c r="C63" s="69" t="s">
        <v>276</v>
      </c>
      <c r="D63" s="70" t="s">
        <v>327</v>
      </c>
      <c r="E63" s="71">
        <v>39625</v>
      </c>
      <c r="F63" s="72">
        <v>45103</v>
      </c>
      <c r="G63" s="72" t="s">
        <v>263</v>
      </c>
    </row>
    <row r="64" spans="1:7" ht="15" thickBot="1" x14ac:dyDescent="0.35">
      <c r="A64" s="68" t="s">
        <v>1</v>
      </c>
      <c r="B64" s="69" t="s">
        <v>328</v>
      </c>
      <c r="C64" s="69" t="s">
        <v>262</v>
      </c>
      <c r="D64" s="70">
        <v>3.125</v>
      </c>
      <c r="E64" s="71">
        <v>44881</v>
      </c>
      <c r="F64" s="72">
        <v>46707</v>
      </c>
      <c r="G64" s="72" t="s">
        <v>263</v>
      </c>
    </row>
    <row r="65" spans="1:7" ht="15" thickBot="1" x14ac:dyDescent="0.35">
      <c r="A65" s="68" t="s">
        <v>1</v>
      </c>
      <c r="B65" s="69" t="s">
        <v>329</v>
      </c>
      <c r="C65" s="69" t="s">
        <v>262</v>
      </c>
      <c r="D65" s="70">
        <v>1.93</v>
      </c>
      <c r="E65" s="71">
        <v>43448</v>
      </c>
      <c r="F65" s="72">
        <v>54406</v>
      </c>
      <c r="G65" s="72" t="s">
        <v>263</v>
      </c>
    </row>
    <row r="66" spans="1:7" ht="15" thickBot="1" x14ac:dyDescent="0.35">
      <c r="A66" s="68" t="s">
        <v>1</v>
      </c>
      <c r="B66" s="69" t="s">
        <v>330</v>
      </c>
      <c r="C66" s="69" t="s">
        <v>262</v>
      </c>
      <c r="D66" s="70">
        <v>4.5199999999999996</v>
      </c>
      <c r="E66" s="71">
        <v>40589</v>
      </c>
      <c r="F66" s="72">
        <v>44972</v>
      </c>
      <c r="G66" s="72" t="s">
        <v>263</v>
      </c>
    </row>
    <row r="67" spans="1:7" ht="15" thickBot="1" x14ac:dyDescent="0.35">
      <c r="A67" s="68" t="s">
        <v>1</v>
      </c>
      <c r="B67" s="69" t="s">
        <v>331</v>
      </c>
      <c r="C67" s="69" t="s">
        <v>262</v>
      </c>
      <c r="D67" s="70">
        <v>1.3260000000000001</v>
      </c>
      <c r="E67" s="71">
        <v>43285</v>
      </c>
      <c r="F67" s="72">
        <v>48764</v>
      </c>
      <c r="G67" s="72" t="s">
        <v>263</v>
      </c>
    </row>
    <row r="68" spans="1:7" ht="15" thickBot="1" x14ac:dyDescent="0.35">
      <c r="A68" s="68" t="s">
        <v>1</v>
      </c>
      <c r="B68" s="69" t="s">
        <v>332</v>
      </c>
      <c r="C68" s="69" t="s">
        <v>262</v>
      </c>
      <c r="D68" s="70">
        <v>1.7589999999999999</v>
      </c>
      <c r="E68" s="71">
        <v>42926</v>
      </c>
      <c r="F68" s="72">
        <v>53883</v>
      </c>
      <c r="G68" s="72" t="s">
        <v>263</v>
      </c>
    </row>
    <row r="69" spans="1:7" ht="15" thickBot="1" x14ac:dyDescent="0.35">
      <c r="A69" s="68" t="s">
        <v>1</v>
      </c>
      <c r="B69" s="69" t="s">
        <v>333</v>
      </c>
      <c r="C69" s="69" t="s">
        <v>262</v>
      </c>
      <c r="D69" s="70">
        <v>1.8620000000000001</v>
      </c>
      <c r="E69" s="71">
        <v>42366</v>
      </c>
      <c r="F69" s="72">
        <v>49671</v>
      </c>
      <c r="G69" s="72" t="s">
        <v>263</v>
      </c>
    </row>
    <row r="70" spans="1:7" ht="15" thickBot="1" x14ac:dyDescent="0.35">
      <c r="A70" s="68" t="s">
        <v>1</v>
      </c>
      <c r="B70" s="69" t="s">
        <v>334</v>
      </c>
      <c r="C70" s="69" t="s">
        <v>262</v>
      </c>
      <c r="D70" s="70">
        <v>0.01</v>
      </c>
      <c r="E70" s="71">
        <v>44123</v>
      </c>
      <c r="F70" s="72">
        <v>49601</v>
      </c>
      <c r="G70" s="72" t="s">
        <v>263</v>
      </c>
    </row>
    <row r="71" spans="1:7" ht="15" thickBot="1" x14ac:dyDescent="0.35">
      <c r="A71" s="68" t="s">
        <v>1</v>
      </c>
      <c r="B71" s="69" t="s">
        <v>335</v>
      </c>
      <c r="C71" s="69" t="s">
        <v>262</v>
      </c>
      <c r="D71" s="70">
        <v>3.0249999999999999</v>
      </c>
      <c r="E71" s="71">
        <v>41493</v>
      </c>
      <c r="F71" s="72">
        <v>48798</v>
      </c>
      <c r="G71" s="72" t="s">
        <v>263</v>
      </c>
    </row>
    <row r="72" spans="1:7" ht="15" thickBot="1" x14ac:dyDescent="0.35">
      <c r="A72" s="68" t="s">
        <v>1</v>
      </c>
      <c r="B72" s="69" t="s">
        <v>336</v>
      </c>
      <c r="C72" s="69" t="s">
        <v>262</v>
      </c>
      <c r="D72" s="70">
        <v>1.125</v>
      </c>
      <c r="E72" s="71">
        <v>42705</v>
      </c>
      <c r="F72" s="72">
        <v>48183</v>
      </c>
      <c r="G72" s="72" t="s">
        <v>263</v>
      </c>
    </row>
    <row r="73" spans="1:7" ht="15" thickBot="1" x14ac:dyDescent="0.35">
      <c r="A73" s="68" t="s">
        <v>1</v>
      </c>
      <c r="B73" s="69" t="s">
        <v>337</v>
      </c>
      <c r="C73" s="69" t="s">
        <v>262</v>
      </c>
      <c r="D73" s="70">
        <v>3.25</v>
      </c>
      <c r="E73" s="71">
        <v>41666</v>
      </c>
      <c r="F73" s="72">
        <v>48971</v>
      </c>
      <c r="G73" s="72" t="s">
        <v>263</v>
      </c>
    </row>
    <row r="74" spans="1:7" ht="15" thickBot="1" x14ac:dyDescent="0.35">
      <c r="A74" s="68" t="s">
        <v>1</v>
      </c>
      <c r="B74" s="69" t="s">
        <v>338</v>
      </c>
      <c r="C74" s="69" t="s">
        <v>262</v>
      </c>
      <c r="D74" s="70">
        <v>0.01</v>
      </c>
      <c r="E74" s="71">
        <v>43958</v>
      </c>
      <c r="F74" s="72">
        <v>45784</v>
      </c>
      <c r="G74" s="72" t="s">
        <v>263</v>
      </c>
    </row>
    <row r="75" spans="1:7" ht="15" thickBot="1" x14ac:dyDescent="0.35">
      <c r="A75" s="68" t="s">
        <v>1</v>
      </c>
      <c r="B75" s="69" t="s">
        <v>339</v>
      </c>
      <c r="C75" s="69" t="s">
        <v>262</v>
      </c>
      <c r="D75" s="70">
        <v>1.0920000000000001</v>
      </c>
      <c r="E75" s="71">
        <v>44483</v>
      </c>
      <c r="F75" s="72">
        <v>55440</v>
      </c>
      <c r="G75" s="72" t="s">
        <v>263</v>
      </c>
    </row>
    <row r="76" spans="1:7" ht="15" thickBot="1" x14ac:dyDescent="0.35">
      <c r="A76" s="68" t="s">
        <v>1</v>
      </c>
      <c r="B76" s="69" t="s">
        <v>340</v>
      </c>
      <c r="C76" s="69" t="s">
        <v>262</v>
      </c>
      <c r="D76" s="70">
        <v>1.67</v>
      </c>
      <c r="E76" s="71">
        <v>43441</v>
      </c>
      <c r="F76" s="72">
        <v>54399</v>
      </c>
      <c r="G76" s="72" t="s">
        <v>263</v>
      </c>
    </row>
    <row r="77" spans="1:7" ht="15" thickBot="1" x14ac:dyDescent="0.35">
      <c r="A77" s="68" t="s">
        <v>1</v>
      </c>
      <c r="B77" s="69" t="s">
        <v>341</v>
      </c>
      <c r="C77" s="69" t="s">
        <v>262</v>
      </c>
      <c r="D77" s="70">
        <v>0.125</v>
      </c>
      <c r="E77" s="71">
        <v>44377</v>
      </c>
      <c r="F77" s="72">
        <v>48029</v>
      </c>
      <c r="G77" s="72" t="s">
        <v>263</v>
      </c>
    </row>
    <row r="78" spans="1:7" ht="15" thickBot="1" x14ac:dyDescent="0.35">
      <c r="A78" s="68" t="s">
        <v>1</v>
      </c>
      <c r="B78" s="69" t="s">
        <v>342</v>
      </c>
      <c r="C78" s="69" t="s">
        <v>262</v>
      </c>
      <c r="D78" s="70">
        <v>1.6990000000000001</v>
      </c>
      <c r="E78" s="71">
        <v>43483</v>
      </c>
      <c r="F78" s="72">
        <v>52614</v>
      </c>
      <c r="G78" s="72" t="s">
        <v>263</v>
      </c>
    </row>
    <row r="79" spans="1:7" ht="15" thickBot="1" x14ac:dyDescent="0.35">
      <c r="A79" s="68" t="s">
        <v>1</v>
      </c>
      <c r="B79" s="69" t="s">
        <v>343</v>
      </c>
      <c r="C79" s="69" t="s">
        <v>262</v>
      </c>
      <c r="D79" s="70">
        <v>2.5</v>
      </c>
      <c r="E79" s="71">
        <v>41491</v>
      </c>
      <c r="F79" s="72">
        <v>45509</v>
      </c>
      <c r="G79" s="72" t="s">
        <v>263</v>
      </c>
    </row>
    <row r="80" spans="1:7" ht="15" thickBot="1" x14ac:dyDescent="0.35">
      <c r="A80" s="68" t="s">
        <v>1</v>
      </c>
      <c r="B80" s="69" t="s">
        <v>344</v>
      </c>
      <c r="C80" s="69" t="s">
        <v>262</v>
      </c>
      <c r="D80" s="70">
        <v>2.375</v>
      </c>
      <c r="E80" s="71">
        <v>41656</v>
      </c>
      <c r="F80" s="72">
        <v>45308</v>
      </c>
      <c r="G80" s="72" t="s">
        <v>263</v>
      </c>
    </row>
    <row r="81" spans="1:7" ht="15" thickBot="1" x14ac:dyDescent="0.35">
      <c r="A81" s="68" t="s">
        <v>1</v>
      </c>
      <c r="B81" s="69" t="s">
        <v>345</v>
      </c>
      <c r="C81" s="69" t="s">
        <v>262</v>
      </c>
      <c r="D81" s="70">
        <v>0.375</v>
      </c>
      <c r="E81" s="71">
        <v>42544</v>
      </c>
      <c r="F81" s="72">
        <v>45831</v>
      </c>
      <c r="G81" s="72" t="s">
        <v>263</v>
      </c>
    </row>
    <row r="82" spans="1:7" ht="15" thickBot="1" x14ac:dyDescent="0.35">
      <c r="A82" s="68" t="s">
        <v>1</v>
      </c>
      <c r="B82" s="69" t="s">
        <v>346</v>
      </c>
      <c r="C82" s="69" t="s">
        <v>262</v>
      </c>
      <c r="D82" s="70">
        <v>0.5</v>
      </c>
      <c r="E82" s="71">
        <v>44470</v>
      </c>
      <c r="F82" s="72">
        <v>53601</v>
      </c>
      <c r="G82" s="72" t="s">
        <v>263</v>
      </c>
    </row>
    <row r="83" spans="1:7" ht="15" thickBot="1" x14ac:dyDescent="0.35">
      <c r="A83" s="68" t="s">
        <v>1</v>
      </c>
      <c r="B83" s="69" t="s">
        <v>347</v>
      </c>
      <c r="C83" s="69" t="s">
        <v>262</v>
      </c>
      <c r="D83" s="70">
        <v>0.61699999999999999</v>
      </c>
      <c r="E83" s="71">
        <v>44603</v>
      </c>
      <c r="F83" s="72">
        <v>48255</v>
      </c>
      <c r="G83" s="72" t="s">
        <v>263</v>
      </c>
    </row>
    <row r="84" spans="1:7" ht="15" thickBot="1" x14ac:dyDescent="0.35">
      <c r="A84" s="68" t="s">
        <v>1</v>
      </c>
      <c r="B84" s="69" t="s">
        <v>348</v>
      </c>
      <c r="C84" s="69" t="s">
        <v>262</v>
      </c>
      <c r="D84" s="70">
        <v>1.655</v>
      </c>
      <c r="E84" s="71">
        <v>43482</v>
      </c>
      <c r="F84" s="72">
        <v>50787</v>
      </c>
      <c r="G84" s="72" t="s">
        <v>263</v>
      </c>
    </row>
    <row r="85" spans="1:7" ht="15" thickBot="1" x14ac:dyDescent="0.35">
      <c r="A85" s="68" t="s">
        <v>1</v>
      </c>
      <c r="B85" s="69" t="s">
        <v>349</v>
      </c>
      <c r="C85" s="69" t="s">
        <v>262</v>
      </c>
      <c r="D85" s="70">
        <v>1.488</v>
      </c>
      <c r="E85" s="71">
        <v>43314</v>
      </c>
      <c r="F85" s="72">
        <v>50619</v>
      </c>
      <c r="G85" s="72" t="s">
        <v>263</v>
      </c>
    </row>
    <row r="86" spans="1:7" ht="15" thickBot="1" x14ac:dyDescent="0.35">
      <c r="A86" s="68" t="s">
        <v>1</v>
      </c>
      <c r="B86" s="69" t="s">
        <v>350</v>
      </c>
      <c r="C86" s="69" t="s">
        <v>262</v>
      </c>
      <c r="D86" s="70">
        <v>3.81</v>
      </c>
      <c r="E86" s="71">
        <v>38721</v>
      </c>
      <c r="F86" s="72">
        <v>46026</v>
      </c>
      <c r="G86" s="72" t="s">
        <v>263</v>
      </c>
    </row>
    <row r="87" spans="1:7" ht="15" thickBot="1" x14ac:dyDescent="0.35">
      <c r="A87" s="68" t="s">
        <v>1</v>
      </c>
      <c r="B87" s="69" t="s">
        <v>351</v>
      </c>
      <c r="C87" s="69" t="s">
        <v>262</v>
      </c>
      <c r="D87" s="70">
        <v>1.667</v>
      </c>
      <c r="E87" s="71">
        <v>43154</v>
      </c>
      <c r="F87" s="72">
        <v>52285</v>
      </c>
      <c r="G87" s="72" t="s">
        <v>263</v>
      </c>
    </row>
    <row r="88" spans="1:7" ht="15" thickBot="1" x14ac:dyDescent="0.35">
      <c r="A88" s="68" t="s">
        <v>1</v>
      </c>
      <c r="B88" s="69" t="s">
        <v>352</v>
      </c>
      <c r="C88" s="69" t="s">
        <v>262</v>
      </c>
      <c r="D88" s="70">
        <v>0.75</v>
      </c>
      <c r="E88" s="71">
        <v>43005</v>
      </c>
      <c r="F88" s="72">
        <v>46657</v>
      </c>
      <c r="G88" s="72" t="s">
        <v>263</v>
      </c>
    </row>
    <row r="89" spans="1:7" ht="15" thickBot="1" x14ac:dyDescent="0.35">
      <c r="A89" s="68" t="s">
        <v>1</v>
      </c>
      <c r="B89" s="69" t="s">
        <v>353</v>
      </c>
      <c r="C89" s="69" t="s">
        <v>262</v>
      </c>
      <c r="D89" s="70">
        <v>3.87</v>
      </c>
      <c r="E89" s="71">
        <v>40382</v>
      </c>
      <c r="F89" s="72">
        <v>45861</v>
      </c>
      <c r="G89" s="72" t="s">
        <v>263</v>
      </c>
    </row>
    <row r="90" spans="1:7" ht="15" thickBot="1" x14ac:dyDescent="0.35">
      <c r="A90" s="68" t="s">
        <v>1</v>
      </c>
      <c r="B90" s="69" t="s">
        <v>354</v>
      </c>
      <c r="C90" s="69" t="s">
        <v>276</v>
      </c>
      <c r="D90" s="70" t="s">
        <v>300</v>
      </c>
      <c r="E90" s="71">
        <v>42111</v>
      </c>
      <c r="F90" s="72">
        <v>47694</v>
      </c>
      <c r="G90" s="72" t="s">
        <v>263</v>
      </c>
    </row>
    <row r="91" spans="1:7" ht="15" thickBot="1" x14ac:dyDescent="0.35">
      <c r="A91" s="68" t="s">
        <v>1</v>
      </c>
      <c r="B91" s="69" t="s">
        <v>355</v>
      </c>
      <c r="C91" s="69" t="s">
        <v>262</v>
      </c>
      <c r="D91" s="70">
        <v>1.4970000000000001</v>
      </c>
      <c r="E91" s="71">
        <v>43481</v>
      </c>
      <c r="F91" s="72">
        <v>48960</v>
      </c>
      <c r="G91" s="72" t="s">
        <v>263</v>
      </c>
    </row>
    <row r="92" spans="1:7" ht="15" thickBot="1" x14ac:dyDescent="0.35">
      <c r="A92" s="68" t="s">
        <v>1</v>
      </c>
      <c r="B92" s="69" t="s">
        <v>356</v>
      </c>
      <c r="C92" s="69" t="s">
        <v>276</v>
      </c>
      <c r="D92" s="70" t="s">
        <v>357</v>
      </c>
      <c r="E92" s="71">
        <v>43305</v>
      </c>
      <c r="F92" s="72">
        <v>50612</v>
      </c>
      <c r="G92" s="72" t="s">
        <v>263</v>
      </c>
    </row>
    <row r="93" spans="1:7" ht="15" thickBot="1" x14ac:dyDescent="0.35">
      <c r="A93" s="68" t="s">
        <v>1</v>
      </c>
      <c r="B93" s="69" t="s">
        <v>358</v>
      </c>
      <c r="C93" s="69" t="s">
        <v>262</v>
      </c>
      <c r="D93" s="70">
        <v>2.0499999999999998</v>
      </c>
      <c r="E93" s="71">
        <v>38160</v>
      </c>
      <c r="F93" s="72">
        <v>45465</v>
      </c>
      <c r="G93" s="72" t="s">
        <v>263</v>
      </c>
    </row>
    <row r="94" spans="1:7" ht="15" thickBot="1" x14ac:dyDescent="0.35">
      <c r="A94" s="68" t="s">
        <v>1</v>
      </c>
      <c r="B94" s="69" t="s">
        <v>359</v>
      </c>
      <c r="C94" s="69" t="s">
        <v>262</v>
      </c>
      <c r="D94" s="70">
        <v>1.5</v>
      </c>
      <c r="E94" s="71">
        <v>43503</v>
      </c>
      <c r="F94" s="72">
        <v>50808</v>
      </c>
      <c r="G94" s="72" t="s">
        <v>263</v>
      </c>
    </row>
    <row r="95" spans="1:7" ht="15" thickBot="1" x14ac:dyDescent="0.35">
      <c r="A95" s="68" t="s">
        <v>1</v>
      </c>
      <c r="B95" s="69" t="s">
        <v>360</v>
      </c>
      <c r="C95" s="69" t="s">
        <v>262</v>
      </c>
      <c r="D95" s="70">
        <v>0.5</v>
      </c>
      <c r="E95" s="71">
        <v>43119</v>
      </c>
      <c r="F95" s="72">
        <v>46041</v>
      </c>
      <c r="G95" s="72" t="s">
        <v>263</v>
      </c>
    </row>
    <row r="96" spans="1:7" ht="15" thickBot="1" x14ac:dyDescent="0.35">
      <c r="A96" s="68" t="s">
        <v>1</v>
      </c>
      <c r="B96" s="69" t="s">
        <v>361</v>
      </c>
      <c r="C96" s="69" t="s">
        <v>262</v>
      </c>
      <c r="D96" s="70">
        <v>0.01</v>
      </c>
      <c r="E96" s="71">
        <v>44214</v>
      </c>
      <c r="F96" s="72">
        <v>47925</v>
      </c>
      <c r="G96" s="72" t="s">
        <v>263</v>
      </c>
    </row>
    <row r="97" spans="1:7" ht="15" thickBot="1" x14ac:dyDescent="0.35">
      <c r="A97" s="68" t="s">
        <v>1</v>
      </c>
      <c r="B97" s="69" t="s">
        <v>362</v>
      </c>
      <c r="C97" s="69" t="s">
        <v>262</v>
      </c>
      <c r="D97" s="70">
        <v>1.45</v>
      </c>
      <c r="E97" s="71">
        <v>43481</v>
      </c>
      <c r="F97" s="72">
        <v>48960</v>
      </c>
      <c r="G97" s="72" t="s">
        <v>263</v>
      </c>
    </row>
    <row r="98" spans="1:7" ht="15" thickBot="1" x14ac:dyDescent="0.35">
      <c r="A98" s="68" t="s">
        <v>1</v>
      </c>
      <c r="B98" s="69" t="s">
        <v>363</v>
      </c>
      <c r="C98" s="69" t="s">
        <v>276</v>
      </c>
      <c r="D98" s="70" t="s">
        <v>364</v>
      </c>
      <c r="E98" s="71">
        <v>42136</v>
      </c>
      <c r="F98" s="72">
        <v>45608</v>
      </c>
      <c r="G98" s="72" t="s">
        <v>263</v>
      </c>
    </row>
    <row r="99" spans="1:7" ht="15" thickBot="1" x14ac:dyDescent="0.35">
      <c r="A99" s="68" t="s">
        <v>1</v>
      </c>
      <c r="B99" s="69" t="s">
        <v>365</v>
      </c>
      <c r="C99" s="69" t="s">
        <v>262</v>
      </c>
      <c r="D99" s="70">
        <v>1.141</v>
      </c>
      <c r="E99" s="71">
        <v>42634</v>
      </c>
      <c r="F99" s="72">
        <v>53591</v>
      </c>
      <c r="G99" s="72" t="s">
        <v>263</v>
      </c>
    </row>
    <row r="100" spans="1:7" ht="15" thickBot="1" x14ac:dyDescent="0.35">
      <c r="A100" s="68" t="s">
        <v>1</v>
      </c>
      <c r="B100" s="69" t="s">
        <v>366</v>
      </c>
      <c r="C100" s="69" t="s">
        <v>262</v>
      </c>
      <c r="D100" s="70">
        <v>1.397</v>
      </c>
      <c r="E100" s="71">
        <v>42403</v>
      </c>
      <c r="F100" s="72">
        <v>47882</v>
      </c>
      <c r="G100" s="72" t="s">
        <v>263</v>
      </c>
    </row>
    <row r="101" spans="1:7" ht="15" thickBot="1" x14ac:dyDescent="0.35">
      <c r="A101" s="68" t="s">
        <v>1</v>
      </c>
      <c r="B101" s="69" t="s">
        <v>367</v>
      </c>
      <c r="C101" s="69" t="s">
        <v>262</v>
      </c>
      <c r="D101" s="70">
        <v>1.25</v>
      </c>
      <c r="E101" s="71">
        <v>42866</v>
      </c>
      <c r="F101" s="72">
        <v>48345</v>
      </c>
      <c r="G101" s="72" t="s">
        <v>263</v>
      </c>
    </row>
    <row r="102" spans="1:7" ht="15" thickBot="1" x14ac:dyDescent="0.35">
      <c r="A102" s="68" t="s">
        <v>1</v>
      </c>
      <c r="B102" s="69" t="s">
        <v>368</v>
      </c>
      <c r="C102" s="69" t="s">
        <v>262</v>
      </c>
      <c r="D102" s="70">
        <v>0.625</v>
      </c>
      <c r="E102" s="71">
        <v>42297</v>
      </c>
      <c r="F102" s="72">
        <v>44952</v>
      </c>
      <c r="G102" s="72" t="s">
        <v>263</v>
      </c>
    </row>
    <row r="103" spans="1:7" ht="15" thickBot="1" x14ac:dyDescent="0.35">
      <c r="A103" s="68" t="s">
        <v>1</v>
      </c>
      <c r="B103" s="69" t="s">
        <v>369</v>
      </c>
      <c r="C103" s="69" t="s">
        <v>262</v>
      </c>
      <c r="D103" s="70">
        <v>5.375</v>
      </c>
      <c r="E103" s="71">
        <v>40002</v>
      </c>
      <c r="F103" s="72">
        <v>45481</v>
      </c>
      <c r="G103" s="72" t="s">
        <v>263</v>
      </c>
    </row>
    <row r="104" spans="1:7" ht="15" thickBot="1" x14ac:dyDescent="0.35">
      <c r="A104" s="68" t="s">
        <v>1</v>
      </c>
      <c r="B104" s="69" t="s">
        <v>370</v>
      </c>
      <c r="C104" s="69" t="s">
        <v>262</v>
      </c>
      <c r="D104" s="70">
        <v>1</v>
      </c>
      <c r="E104" s="71">
        <v>43215</v>
      </c>
      <c r="F104" s="72">
        <v>46868</v>
      </c>
      <c r="G104" s="72" t="s">
        <v>263</v>
      </c>
    </row>
    <row r="105" spans="1:7" ht="15" thickBot="1" x14ac:dyDescent="0.35">
      <c r="A105" s="68" t="s">
        <v>1</v>
      </c>
      <c r="B105" s="69" t="s">
        <v>371</v>
      </c>
      <c r="C105" s="69" t="s">
        <v>276</v>
      </c>
      <c r="D105" s="70" t="s">
        <v>372</v>
      </c>
      <c r="E105" s="71">
        <v>42060</v>
      </c>
      <c r="F105" s="72">
        <v>45713</v>
      </c>
      <c r="G105" s="72" t="s">
        <v>263</v>
      </c>
    </row>
    <row r="106" spans="1:7" ht="15" thickBot="1" x14ac:dyDescent="0.35">
      <c r="A106" s="68" t="s">
        <v>1</v>
      </c>
      <c r="B106" s="69" t="s">
        <v>373</v>
      </c>
      <c r="C106" s="69" t="s">
        <v>262</v>
      </c>
      <c r="D106" s="70">
        <v>4.5</v>
      </c>
      <c r="E106" s="71">
        <v>40725</v>
      </c>
      <c r="F106" s="72">
        <v>45108</v>
      </c>
      <c r="G106" s="72" t="s">
        <v>263</v>
      </c>
    </row>
    <row r="107" spans="1:7" ht="15" thickBot="1" x14ac:dyDescent="0.35">
      <c r="A107" s="68" t="s">
        <v>1</v>
      </c>
      <c r="B107" s="69" t="s">
        <v>374</v>
      </c>
      <c r="C107" s="69" t="s">
        <v>262</v>
      </c>
      <c r="D107" s="70">
        <v>1.875</v>
      </c>
      <c r="E107" s="71">
        <v>44706</v>
      </c>
      <c r="F107" s="72">
        <v>49089</v>
      </c>
      <c r="G107" s="72" t="s">
        <v>263</v>
      </c>
    </row>
    <row r="108" spans="1:7" ht="15" thickBot="1" x14ac:dyDescent="0.35">
      <c r="A108" s="68" t="s">
        <v>1</v>
      </c>
      <c r="B108" s="69" t="s">
        <v>375</v>
      </c>
      <c r="C108" s="69" t="s">
        <v>262</v>
      </c>
      <c r="D108" s="70">
        <v>0.375</v>
      </c>
      <c r="E108" s="71">
        <v>43874</v>
      </c>
      <c r="F108" s="72">
        <v>51179</v>
      </c>
      <c r="G108" s="72" t="s">
        <v>263</v>
      </c>
    </row>
    <row r="109" spans="1:7" ht="15" thickBot="1" x14ac:dyDescent="0.35">
      <c r="A109" s="68" t="s">
        <v>1</v>
      </c>
      <c r="B109" s="69" t="s">
        <v>376</v>
      </c>
      <c r="C109" s="69" t="s">
        <v>262</v>
      </c>
      <c r="D109" s="70">
        <v>0.625</v>
      </c>
      <c r="E109" s="71">
        <v>44581</v>
      </c>
      <c r="F109" s="72">
        <v>51886</v>
      </c>
      <c r="G109" s="72" t="s">
        <v>263</v>
      </c>
    </row>
    <row r="110" spans="1:7" ht="15" thickBot="1" x14ac:dyDescent="0.35">
      <c r="A110" s="68" t="s">
        <v>1</v>
      </c>
      <c r="B110" s="69" t="s">
        <v>377</v>
      </c>
      <c r="C110" s="69" t="s">
        <v>262</v>
      </c>
      <c r="D110" s="70">
        <v>0.625</v>
      </c>
      <c r="E110" s="71">
        <v>42473</v>
      </c>
      <c r="F110" s="72">
        <v>46125</v>
      </c>
      <c r="G110" s="72" t="s">
        <v>263</v>
      </c>
    </row>
    <row r="111" spans="1:7" ht="15" thickBot="1" x14ac:dyDescent="0.35">
      <c r="A111" s="68" t="s">
        <v>1</v>
      </c>
      <c r="B111" s="69" t="s">
        <v>378</v>
      </c>
      <c r="C111" s="69" t="s">
        <v>262</v>
      </c>
      <c r="D111" s="70">
        <v>1.125</v>
      </c>
      <c r="E111" s="71">
        <v>42256</v>
      </c>
      <c r="F111" s="72">
        <v>45909</v>
      </c>
      <c r="G111" s="72" t="s">
        <v>263</v>
      </c>
    </row>
    <row r="112" spans="1:7" ht="15" thickBot="1" x14ac:dyDescent="0.35">
      <c r="A112" s="68" t="s">
        <v>1</v>
      </c>
      <c r="B112" s="69" t="s">
        <v>379</v>
      </c>
      <c r="C112" s="69" t="s">
        <v>262</v>
      </c>
      <c r="D112" s="70">
        <v>1.25</v>
      </c>
      <c r="E112" s="71">
        <v>42026</v>
      </c>
      <c r="F112" s="72">
        <v>49331</v>
      </c>
      <c r="G112" s="72" t="s">
        <v>263</v>
      </c>
    </row>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D80" sqref="D8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380</v>
      </c>
      <c r="B5" s="75"/>
      <c r="C5" s="75"/>
    </row>
    <row r="6" spans="1:3" ht="48" customHeight="1" thickBot="1" x14ac:dyDescent="0.35">
      <c r="A6" s="174"/>
      <c r="B6" s="174"/>
      <c r="C6" s="174"/>
    </row>
    <row r="7" spans="1:3" ht="24.6" customHeight="1" thickBot="1" x14ac:dyDescent="0.35">
      <c r="A7" s="76"/>
      <c r="B7" s="76"/>
      <c r="C7" s="76"/>
    </row>
    <row r="8" spans="1:3" s="67" customFormat="1" ht="17.399999999999999" customHeight="1" thickBot="1" x14ac:dyDescent="0.35">
      <c r="A8" s="64" t="s">
        <v>381</v>
      </c>
      <c r="B8" s="65" t="s">
        <v>382</v>
      </c>
      <c r="C8" s="66" t="s">
        <v>383</v>
      </c>
    </row>
    <row r="9" spans="1:3" ht="17.100000000000001" customHeight="1" thickBot="1" x14ac:dyDescent="0.35">
      <c r="A9" s="68" t="s">
        <v>4</v>
      </c>
      <c r="B9" s="69" t="s">
        <v>384</v>
      </c>
      <c r="C9" s="77" t="s">
        <v>385</v>
      </c>
    </row>
    <row r="10" spans="1:3" ht="17.100000000000001" customHeight="1" thickBot="1" x14ac:dyDescent="0.35">
      <c r="A10" s="68" t="s">
        <v>12</v>
      </c>
      <c r="B10" s="69" t="s">
        <v>21</v>
      </c>
      <c r="C10" s="77" t="s">
        <v>386</v>
      </c>
    </row>
    <row r="11" spans="1:3" ht="17.100000000000001" customHeight="1" thickBot="1" x14ac:dyDescent="0.35">
      <c r="A11" s="68" t="s">
        <v>5</v>
      </c>
      <c r="B11" s="69" t="s">
        <v>21</v>
      </c>
      <c r="C11" s="77" t="s">
        <v>387</v>
      </c>
    </row>
    <row r="12" spans="1:3" ht="17.100000000000001" customHeight="1" thickBot="1" x14ac:dyDescent="0.35">
      <c r="A12" s="68" t="s">
        <v>9</v>
      </c>
      <c r="B12" s="69" t="s">
        <v>21</v>
      </c>
      <c r="C12" s="77" t="s">
        <v>388</v>
      </c>
    </row>
    <row r="13" spans="1:3" ht="30" customHeight="1" thickBot="1" x14ac:dyDescent="0.35">
      <c r="A13" s="68" t="s">
        <v>7</v>
      </c>
      <c r="B13" s="69" t="s">
        <v>21</v>
      </c>
      <c r="C13" s="77" t="s">
        <v>389</v>
      </c>
    </row>
    <row r="14" spans="1:3" ht="24.6" thickBot="1" x14ac:dyDescent="0.35">
      <c r="A14" s="68" t="s">
        <v>390</v>
      </c>
      <c r="B14" s="69" t="s">
        <v>384</v>
      </c>
      <c r="C14" s="77" t="s">
        <v>391</v>
      </c>
    </row>
    <row r="15" spans="1:3" ht="30" customHeight="1" thickBot="1" x14ac:dyDescent="0.35">
      <c r="A15" s="68" t="s">
        <v>47</v>
      </c>
      <c r="B15" s="69" t="s">
        <v>21</v>
      </c>
      <c r="C15" s="77" t="s">
        <v>392</v>
      </c>
    </row>
    <row r="16" spans="1:3" ht="24.6" thickBot="1" x14ac:dyDescent="0.35">
      <c r="A16" s="68" t="s">
        <v>49</v>
      </c>
      <c r="B16" s="69" t="s">
        <v>21</v>
      </c>
      <c r="C16" s="77" t="s">
        <v>393</v>
      </c>
    </row>
    <row r="17" spans="1:3" ht="17.100000000000001" customHeight="1" thickBot="1" x14ac:dyDescent="0.35">
      <c r="A17" s="68" t="s">
        <v>51</v>
      </c>
      <c r="B17" s="69" t="s">
        <v>21</v>
      </c>
      <c r="C17" s="78" t="s">
        <v>394</v>
      </c>
    </row>
    <row r="18" spans="1:3" ht="15" thickBot="1" x14ac:dyDescent="0.35">
      <c r="A18" s="68" t="s">
        <v>395</v>
      </c>
      <c r="B18" s="69" t="s">
        <v>21</v>
      </c>
      <c r="C18" s="77" t="s">
        <v>396</v>
      </c>
    </row>
    <row r="19" spans="1:3" ht="72.599999999999994" thickBot="1" x14ac:dyDescent="0.35">
      <c r="A19" s="68" t="s">
        <v>13</v>
      </c>
      <c r="B19" s="69" t="s">
        <v>21</v>
      </c>
      <c r="C19" s="77" t="s">
        <v>397</v>
      </c>
    </row>
    <row r="20" spans="1:3" ht="24.6" thickBot="1" x14ac:dyDescent="0.35">
      <c r="A20" s="68" t="s">
        <v>398</v>
      </c>
      <c r="B20" s="69" t="s">
        <v>384</v>
      </c>
      <c r="C20" s="77" t="s">
        <v>399</v>
      </c>
    </row>
    <row r="21" spans="1:3" ht="15" thickBot="1" x14ac:dyDescent="0.35">
      <c r="A21" s="68" t="s">
        <v>400</v>
      </c>
      <c r="B21" s="69" t="s">
        <v>384</v>
      </c>
      <c r="C21" s="77" t="s">
        <v>401</v>
      </c>
    </row>
    <row r="22" spans="1:3" ht="24.6" thickBot="1" x14ac:dyDescent="0.35">
      <c r="A22" s="68" t="s">
        <v>402</v>
      </c>
      <c r="B22" s="69" t="s">
        <v>384</v>
      </c>
      <c r="C22" s="77" t="s">
        <v>403</v>
      </c>
    </row>
    <row r="23" spans="1:3" ht="17.100000000000001" customHeight="1" thickBot="1" x14ac:dyDescent="0.35">
      <c r="A23" s="68" t="s">
        <v>57</v>
      </c>
      <c r="B23" s="69" t="s">
        <v>21</v>
      </c>
      <c r="C23" s="77" t="s">
        <v>404</v>
      </c>
    </row>
    <row r="24" spans="1:3" ht="17.100000000000001" customHeight="1" thickBot="1" x14ac:dyDescent="0.35">
      <c r="A24" s="68" t="s">
        <v>59</v>
      </c>
      <c r="B24" s="69" t="s">
        <v>21</v>
      </c>
      <c r="C24" s="77" t="s">
        <v>405</v>
      </c>
    </row>
    <row r="25" spans="1:3" ht="17.100000000000001" customHeight="1" thickBot="1" x14ac:dyDescent="0.35">
      <c r="A25" s="68" t="s">
        <v>61</v>
      </c>
      <c r="B25" s="69" t="s">
        <v>21</v>
      </c>
      <c r="C25" s="77" t="s">
        <v>406</v>
      </c>
    </row>
    <row r="26" spans="1:3" ht="17.100000000000001" customHeight="1" thickBot="1" x14ac:dyDescent="0.35">
      <c r="A26" s="68" t="s">
        <v>63</v>
      </c>
      <c r="B26" s="69" t="s">
        <v>21</v>
      </c>
      <c r="C26" s="77" t="s">
        <v>407</v>
      </c>
    </row>
    <row r="27" spans="1:3" ht="17.100000000000001" customHeight="1" thickBot="1" x14ac:dyDescent="0.35">
      <c r="A27" s="68" t="s">
        <v>64</v>
      </c>
      <c r="B27" s="69" t="s">
        <v>21</v>
      </c>
      <c r="C27" s="77" t="s">
        <v>408</v>
      </c>
    </row>
    <row r="28" spans="1:3" ht="17.100000000000001" customHeight="1" thickBot="1" x14ac:dyDescent="0.35">
      <c r="A28" s="68" t="s">
        <v>65</v>
      </c>
      <c r="B28" s="69" t="s">
        <v>21</v>
      </c>
      <c r="C28" s="77" t="s">
        <v>409</v>
      </c>
    </row>
    <row r="29" spans="1:3" ht="17.100000000000001" customHeight="1" thickBot="1" x14ac:dyDescent="0.35">
      <c r="A29" s="68" t="s">
        <v>56</v>
      </c>
      <c r="B29" s="69" t="s">
        <v>21</v>
      </c>
      <c r="C29" s="77" t="s">
        <v>410</v>
      </c>
    </row>
    <row r="30" spans="1:3" ht="15" thickBot="1" x14ac:dyDescent="0.35">
      <c r="A30" s="68" t="s">
        <v>58</v>
      </c>
      <c r="B30" s="69" t="s">
        <v>21</v>
      </c>
      <c r="C30" s="77" t="s">
        <v>411</v>
      </c>
    </row>
    <row r="31" spans="1:3" ht="15" thickBot="1" x14ac:dyDescent="0.35">
      <c r="A31" s="68" t="s">
        <v>60</v>
      </c>
      <c r="B31" s="69" t="s">
        <v>21</v>
      </c>
      <c r="C31" s="77" t="s">
        <v>412</v>
      </c>
    </row>
    <row r="32" spans="1:3" ht="30" customHeight="1" thickBot="1" x14ac:dyDescent="0.35">
      <c r="A32" s="68" t="s">
        <v>62</v>
      </c>
      <c r="B32" s="69" t="s">
        <v>21</v>
      </c>
      <c r="C32" s="77" t="s">
        <v>413</v>
      </c>
    </row>
    <row r="33" spans="1:3" ht="30" customHeight="1" thickBot="1" x14ac:dyDescent="0.35">
      <c r="A33" s="68" t="s">
        <v>23</v>
      </c>
      <c r="B33" s="69" t="s">
        <v>384</v>
      </c>
      <c r="C33" s="77" t="s">
        <v>414</v>
      </c>
    </row>
    <row r="34" spans="1:3" ht="24.6" thickBot="1" x14ac:dyDescent="0.35">
      <c r="A34" s="68" t="s">
        <v>26</v>
      </c>
      <c r="B34" s="69" t="s">
        <v>384</v>
      </c>
      <c r="C34" s="77" t="s">
        <v>415</v>
      </c>
    </row>
    <row r="35" spans="1:3" ht="30" customHeight="1" thickBot="1" x14ac:dyDescent="0.35">
      <c r="A35" s="68" t="s">
        <v>416</v>
      </c>
      <c r="B35" s="69" t="s">
        <v>384</v>
      </c>
      <c r="C35" s="77" t="s">
        <v>417</v>
      </c>
    </row>
    <row r="36" spans="1:3" ht="30" customHeight="1" thickBot="1" x14ac:dyDescent="0.35">
      <c r="A36" s="68" t="s">
        <v>418</v>
      </c>
      <c r="B36" s="69" t="s">
        <v>384</v>
      </c>
      <c r="C36" s="77" t="s">
        <v>419</v>
      </c>
    </row>
    <row r="37" spans="1:3" ht="24.6" thickBot="1" x14ac:dyDescent="0.35">
      <c r="A37" s="68" t="s">
        <v>420</v>
      </c>
      <c r="B37" s="69" t="s">
        <v>384</v>
      </c>
      <c r="C37" s="77" t="s">
        <v>421</v>
      </c>
    </row>
    <row r="38" spans="1:3" ht="30" customHeight="1" thickBot="1" x14ac:dyDescent="0.35">
      <c r="A38" s="68" t="s">
        <v>422</v>
      </c>
      <c r="B38" s="69" t="s">
        <v>384</v>
      </c>
      <c r="C38" s="77" t="s">
        <v>423</v>
      </c>
    </row>
    <row r="39" spans="1:3" ht="24.6" thickBot="1" x14ac:dyDescent="0.35">
      <c r="A39" s="68" t="s">
        <v>424</v>
      </c>
      <c r="B39" s="69" t="s">
        <v>384</v>
      </c>
      <c r="C39" s="77" t="s">
        <v>425</v>
      </c>
    </row>
    <row r="40" spans="1:3" ht="19.2" customHeight="1" thickBot="1" x14ac:dyDescent="0.35">
      <c r="A40" s="68" t="s">
        <v>42</v>
      </c>
      <c r="B40" s="69" t="s">
        <v>384</v>
      </c>
      <c r="C40" s="77" t="s">
        <v>426</v>
      </c>
    </row>
    <row r="41" spans="1:3" s="67" customFormat="1" ht="24.6" thickBot="1" x14ac:dyDescent="0.35">
      <c r="A41" s="68" t="s">
        <v>22</v>
      </c>
      <c r="B41" s="69" t="s">
        <v>384</v>
      </c>
      <c r="C41" s="78" t="s">
        <v>427</v>
      </c>
    </row>
    <row r="42" spans="1:3" s="67" customFormat="1" ht="17.399999999999999" customHeight="1" thickBot="1" x14ac:dyDescent="0.35">
      <c r="A42" s="68" t="s">
        <v>428</v>
      </c>
      <c r="B42" s="69" t="s">
        <v>384</v>
      </c>
      <c r="C42" s="77" t="s">
        <v>429</v>
      </c>
    </row>
    <row r="43" spans="1:3" s="67" customFormat="1" ht="28.2" customHeight="1" thickBot="1" x14ac:dyDescent="0.35">
      <c r="A43" s="68" t="s">
        <v>430</v>
      </c>
      <c r="B43" s="69" t="s">
        <v>384</v>
      </c>
      <c r="C43" s="77" t="s">
        <v>431</v>
      </c>
    </row>
    <row r="44" spans="1:3" s="67" customFormat="1" ht="24.6" thickBot="1" x14ac:dyDescent="0.35">
      <c r="A44" s="68" t="s">
        <v>30</v>
      </c>
      <c r="B44" s="69" t="s">
        <v>384</v>
      </c>
      <c r="C44" s="77" t="s">
        <v>432</v>
      </c>
    </row>
    <row r="45" spans="1:3" s="67" customFormat="1" ht="15" thickBot="1" x14ac:dyDescent="0.35">
      <c r="A45" s="68" t="s">
        <v>32</v>
      </c>
      <c r="B45" s="69" t="s">
        <v>384</v>
      </c>
      <c r="C45" s="77" t="s">
        <v>433</v>
      </c>
    </row>
    <row r="46" spans="1:3" s="67" customFormat="1" ht="28.95" customHeight="1" thickBot="1" x14ac:dyDescent="0.35">
      <c r="A46" s="68" t="s">
        <v>35</v>
      </c>
      <c r="B46" s="69" t="s">
        <v>384</v>
      </c>
      <c r="C46" s="77" t="s">
        <v>434</v>
      </c>
    </row>
    <row r="47" spans="1:3" s="67" customFormat="1" ht="24.6" thickBot="1" x14ac:dyDescent="0.35">
      <c r="A47" s="68" t="s">
        <v>38</v>
      </c>
      <c r="B47" s="69" t="s">
        <v>384</v>
      </c>
      <c r="C47" s="77" t="s">
        <v>435</v>
      </c>
    </row>
    <row r="48" spans="1:3" s="67" customFormat="1" ht="17.399999999999999" customHeight="1" thickBot="1" x14ac:dyDescent="0.35">
      <c r="A48" s="68" t="s">
        <v>436</v>
      </c>
      <c r="B48" s="69" t="s">
        <v>21</v>
      </c>
      <c r="C48" s="77" t="s">
        <v>437</v>
      </c>
    </row>
    <row r="49" spans="1:3" ht="17.100000000000001" customHeight="1" thickBot="1" x14ac:dyDescent="0.35">
      <c r="A49" s="68" t="s">
        <v>438</v>
      </c>
      <c r="B49" s="69" t="s">
        <v>21</v>
      </c>
      <c r="C49" s="77" t="s">
        <v>439</v>
      </c>
    </row>
    <row r="50" spans="1:3" ht="17.100000000000001" customHeight="1" thickBot="1" x14ac:dyDescent="0.35">
      <c r="A50" s="68" t="s">
        <v>69</v>
      </c>
      <c r="B50" s="69" t="s">
        <v>21</v>
      </c>
      <c r="C50" s="77" t="s">
        <v>440</v>
      </c>
    </row>
    <row r="51" spans="1:3" ht="17.100000000000001" customHeight="1" thickBot="1" x14ac:dyDescent="0.35">
      <c r="A51" s="68" t="s">
        <v>71</v>
      </c>
      <c r="B51" s="69" t="s">
        <v>21</v>
      </c>
      <c r="C51" s="77" t="s">
        <v>441</v>
      </c>
    </row>
    <row r="52" spans="1:3" ht="17.100000000000001" customHeight="1" thickBot="1" x14ac:dyDescent="0.35">
      <c r="A52" s="68" t="s">
        <v>73</v>
      </c>
      <c r="B52" s="69" t="s">
        <v>21</v>
      </c>
      <c r="C52" s="77" t="s">
        <v>442</v>
      </c>
    </row>
    <row r="53" spans="1:3" ht="17.100000000000001" customHeight="1" thickBot="1" x14ac:dyDescent="0.35">
      <c r="A53" s="68" t="s">
        <v>75</v>
      </c>
      <c r="B53" s="69" t="s">
        <v>21</v>
      </c>
      <c r="C53" s="77" t="s">
        <v>443</v>
      </c>
    </row>
    <row r="54" spans="1:3" ht="17.100000000000001" customHeight="1" thickBot="1" x14ac:dyDescent="0.35">
      <c r="A54" s="68" t="s">
        <v>444</v>
      </c>
      <c r="B54" s="69" t="s">
        <v>21</v>
      </c>
      <c r="C54" s="77" t="s">
        <v>445</v>
      </c>
    </row>
    <row r="55" spans="1:3" ht="17.100000000000001" customHeight="1" thickBot="1" x14ac:dyDescent="0.35">
      <c r="A55" s="68" t="s">
        <v>446</v>
      </c>
      <c r="B55" s="69" t="s">
        <v>21</v>
      </c>
      <c r="C55" s="77" t="s">
        <v>447</v>
      </c>
    </row>
    <row r="56" spans="1:3" ht="17.100000000000001" customHeight="1" thickBot="1" x14ac:dyDescent="0.35">
      <c r="A56" s="68" t="s">
        <v>448</v>
      </c>
      <c r="B56" s="69" t="s">
        <v>21</v>
      </c>
      <c r="C56" s="77" t="s">
        <v>449</v>
      </c>
    </row>
    <row r="57" spans="1:3" ht="17.100000000000001" customHeight="1" thickBot="1" x14ac:dyDescent="0.35">
      <c r="A57" s="68" t="s">
        <v>68</v>
      </c>
      <c r="B57" s="69" t="s">
        <v>21</v>
      </c>
      <c r="C57" s="77" t="s">
        <v>450</v>
      </c>
    </row>
    <row r="58" spans="1:3" ht="17.100000000000001" customHeight="1" thickBot="1" x14ac:dyDescent="0.35">
      <c r="A58" s="68" t="s">
        <v>70</v>
      </c>
      <c r="B58" s="69" t="s">
        <v>21</v>
      </c>
      <c r="C58" s="77" t="s">
        <v>451</v>
      </c>
    </row>
    <row r="59" spans="1:3" ht="17.100000000000001" customHeight="1" thickBot="1" x14ac:dyDescent="0.35">
      <c r="A59" s="68" t="s">
        <v>452</v>
      </c>
      <c r="B59" s="69" t="s">
        <v>21</v>
      </c>
      <c r="C59" s="77" t="s">
        <v>453</v>
      </c>
    </row>
    <row r="60" spans="1:3" ht="17.100000000000001" customHeight="1" thickBot="1" x14ac:dyDescent="0.35">
      <c r="A60" s="68" t="s">
        <v>78</v>
      </c>
      <c r="B60" s="69" t="s">
        <v>21</v>
      </c>
      <c r="C60" s="77" t="s">
        <v>454</v>
      </c>
    </row>
    <row r="61" spans="1:3" ht="17.100000000000001" customHeight="1" thickBot="1" x14ac:dyDescent="0.35">
      <c r="A61" s="68" t="s">
        <v>80</v>
      </c>
      <c r="B61" s="69" t="s">
        <v>21</v>
      </c>
      <c r="C61" s="77" t="s">
        <v>455</v>
      </c>
    </row>
    <row r="62" spans="1:3" ht="17.100000000000001" customHeight="1" thickBot="1" x14ac:dyDescent="0.35">
      <c r="A62" s="68" t="s">
        <v>82</v>
      </c>
      <c r="B62" s="69" t="s">
        <v>21</v>
      </c>
      <c r="C62" s="77" t="s">
        <v>456</v>
      </c>
    </row>
    <row r="63" spans="1:3" ht="17.100000000000001" customHeight="1" thickBot="1" x14ac:dyDescent="0.35">
      <c r="A63" s="68" t="s">
        <v>84</v>
      </c>
      <c r="B63" s="69" t="s">
        <v>21</v>
      </c>
      <c r="C63" s="77" t="s">
        <v>457</v>
      </c>
    </row>
    <row r="64" spans="1:3" ht="31.2" customHeight="1" thickBot="1" x14ac:dyDescent="0.35">
      <c r="A64" s="68" t="s">
        <v>77</v>
      </c>
      <c r="B64" s="69" t="s">
        <v>21</v>
      </c>
      <c r="C64" s="77" t="s">
        <v>458</v>
      </c>
    </row>
    <row r="65" spans="1:3" ht="24.6" thickBot="1" x14ac:dyDescent="0.35">
      <c r="A65" s="68" t="s">
        <v>79</v>
      </c>
      <c r="B65" s="69" t="s">
        <v>21</v>
      </c>
      <c r="C65" s="77" t="s">
        <v>459</v>
      </c>
    </row>
    <row r="66" spans="1:3" ht="15" thickBot="1" x14ac:dyDescent="0.35">
      <c r="A66" s="68" t="s">
        <v>81</v>
      </c>
      <c r="B66" s="69" t="s">
        <v>21</v>
      </c>
      <c r="C66" s="77" t="s">
        <v>460</v>
      </c>
    </row>
    <row r="67" spans="1:3" ht="15" thickBot="1" x14ac:dyDescent="0.35">
      <c r="A67" s="68" t="s">
        <v>83</v>
      </c>
      <c r="B67" s="69" t="s">
        <v>21</v>
      </c>
      <c r="C67" s="77" t="s">
        <v>461</v>
      </c>
    </row>
    <row r="68" spans="1:3" ht="17.100000000000001" customHeight="1" thickBot="1" x14ac:dyDescent="0.35">
      <c r="A68" s="68" t="s">
        <v>85</v>
      </c>
      <c r="B68" s="69" t="s">
        <v>21</v>
      </c>
      <c r="C68" s="77" t="s">
        <v>462</v>
      </c>
    </row>
    <row r="69" spans="1:3" ht="17.100000000000001" customHeight="1" thickBot="1" x14ac:dyDescent="0.35">
      <c r="A69" s="68" t="s">
        <v>74</v>
      </c>
      <c r="B69" s="69" t="s">
        <v>21</v>
      </c>
      <c r="C69" s="77" t="s">
        <v>463</v>
      </c>
    </row>
    <row r="70" spans="1:3" ht="17.100000000000001" customHeight="1" thickBot="1" x14ac:dyDescent="0.35">
      <c r="A70" s="68" t="s">
        <v>464</v>
      </c>
      <c r="B70" s="69" t="s">
        <v>21</v>
      </c>
      <c r="C70" s="77" t="s">
        <v>465</v>
      </c>
    </row>
    <row r="71" spans="1:3" ht="17.100000000000001" customHeight="1" thickBot="1" x14ac:dyDescent="0.35">
      <c r="A71" s="68" t="s">
        <v>466</v>
      </c>
      <c r="B71" s="69" t="s">
        <v>21</v>
      </c>
      <c r="C71" s="77" t="s">
        <v>467</v>
      </c>
    </row>
    <row r="72" spans="1:3" ht="17.100000000000001" customHeight="1" thickBot="1" x14ac:dyDescent="0.35">
      <c r="A72" s="68" t="s">
        <v>468</v>
      </c>
      <c r="B72" s="69" t="s">
        <v>21</v>
      </c>
      <c r="C72" s="77" t="s">
        <v>469</v>
      </c>
    </row>
    <row r="73" spans="1:3" ht="17.100000000000001" customHeight="1" thickBot="1" x14ac:dyDescent="0.35">
      <c r="A73" s="68" t="s">
        <v>89</v>
      </c>
      <c r="B73" s="69" t="s">
        <v>21</v>
      </c>
      <c r="C73" s="77" t="s">
        <v>470</v>
      </c>
    </row>
    <row r="74" spans="1:3" ht="17.100000000000001" customHeight="1" thickBot="1" x14ac:dyDescent="0.35">
      <c r="A74" s="68" t="s">
        <v>90</v>
      </c>
      <c r="B74" s="69" t="s">
        <v>21</v>
      </c>
      <c r="C74" s="77" t="s">
        <v>471</v>
      </c>
    </row>
    <row r="75" spans="1:3" ht="17.100000000000001" customHeight="1" thickBot="1" x14ac:dyDescent="0.35">
      <c r="A75" s="68" t="s">
        <v>91</v>
      </c>
      <c r="B75" s="69" t="s">
        <v>21</v>
      </c>
      <c r="C75" s="77" t="s">
        <v>472</v>
      </c>
    </row>
    <row r="76" spans="1:3" ht="17.100000000000001" customHeight="1" thickBot="1" x14ac:dyDescent="0.35">
      <c r="A76" s="68" t="s">
        <v>92</v>
      </c>
      <c r="B76" s="69" t="s">
        <v>21</v>
      </c>
      <c r="C76" s="77" t="s">
        <v>473</v>
      </c>
    </row>
    <row r="77" spans="1:3" s="73" customFormat="1" ht="22.2" customHeight="1" thickBot="1" x14ac:dyDescent="0.35">
      <c r="A77" s="68" t="s">
        <v>93</v>
      </c>
      <c r="B77" s="69" t="s">
        <v>21</v>
      </c>
      <c r="C77" s="77" t="s">
        <v>474</v>
      </c>
    </row>
    <row r="78" spans="1:3" s="73" customFormat="1" ht="15" thickBot="1" x14ac:dyDescent="0.35">
      <c r="A78" s="68" t="s">
        <v>475</v>
      </c>
      <c r="B78" s="69" t="s">
        <v>384</v>
      </c>
      <c r="C78" s="68" t="s">
        <v>476</v>
      </c>
    </row>
    <row r="79" spans="1:3" ht="28.2" customHeight="1" thickBot="1" x14ac:dyDescent="0.35">
      <c r="A79" s="68" t="s">
        <v>180</v>
      </c>
      <c r="B79" s="69" t="s">
        <v>21</v>
      </c>
      <c r="C79" s="77" t="s">
        <v>477</v>
      </c>
    </row>
    <row r="80" spans="1:3" ht="28.2" customHeight="1" thickBot="1" x14ac:dyDescent="0.35">
      <c r="A80" s="68" t="s">
        <v>178</v>
      </c>
      <c r="B80" s="69" t="s">
        <v>21</v>
      </c>
      <c r="C80" s="77" t="s">
        <v>478</v>
      </c>
    </row>
    <row r="81" spans="1:3" ht="30" customHeight="1" thickBot="1" x14ac:dyDescent="0.35">
      <c r="A81" s="68" t="s">
        <v>479</v>
      </c>
      <c r="B81" s="69" t="s">
        <v>21</v>
      </c>
      <c r="C81" s="77" t="s">
        <v>480</v>
      </c>
    </row>
    <row r="82" spans="1:3" ht="30" customHeight="1" thickBot="1" x14ac:dyDescent="0.35">
      <c r="A82" s="68" t="s">
        <v>179</v>
      </c>
      <c r="B82" s="69" t="s">
        <v>21</v>
      </c>
      <c r="C82" s="77" t="s">
        <v>481</v>
      </c>
    </row>
    <row r="83" spans="1:3" ht="24.6" thickBot="1" x14ac:dyDescent="0.35">
      <c r="A83" s="68" t="s">
        <v>482</v>
      </c>
      <c r="B83" s="69" t="s">
        <v>21</v>
      </c>
      <c r="C83" s="77" t="s">
        <v>483</v>
      </c>
    </row>
    <row r="84" spans="1:3" ht="17.7" customHeight="1" thickBot="1" x14ac:dyDescent="0.35">
      <c r="A84" s="68" t="s">
        <v>484</v>
      </c>
      <c r="B84" s="69" t="s">
        <v>21</v>
      </c>
      <c r="C84" s="77" t="s">
        <v>485</v>
      </c>
    </row>
    <row r="85" spans="1:3" ht="17.7" customHeight="1" thickBot="1" x14ac:dyDescent="0.35">
      <c r="A85" s="68" t="s">
        <v>486</v>
      </c>
      <c r="B85" s="69" t="s">
        <v>21</v>
      </c>
      <c r="C85" s="77" t="s">
        <v>487</v>
      </c>
    </row>
    <row r="86" spans="1:3" ht="17.7" customHeight="1" thickBot="1" x14ac:dyDescent="0.35">
      <c r="A86" s="68" t="s">
        <v>488</v>
      </c>
      <c r="B86" s="69" t="s">
        <v>21</v>
      </c>
      <c r="C86" s="77" t="s">
        <v>489</v>
      </c>
    </row>
    <row r="87" spans="1:3" ht="17.7" customHeight="1" thickBot="1" x14ac:dyDescent="0.35">
      <c r="A87" s="68" t="s">
        <v>175</v>
      </c>
      <c r="B87" s="69" t="s">
        <v>21</v>
      </c>
      <c r="C87" s="77" t="s">
        <v>490</v>
      </c>
    </row>
    <row r="88" spans="1:3" ht="17.7" customHeight="1" thickBot="1" x14ac:dyDescent="0.35">
      <c r="A88" s="68" t="s">
        <v>176</v>
      </c>
      <c r="B88" s="69" t="s">
        <v>21</v>
      </c>
      <c r="C88" s="77" t="s">
        <v>491</v>
      </c>
    </row>
    <row r="89" spans="1:3" ht="30.6" customHeight="1" thickBot="1" x14ac:dyDescent="0.35">
      <c r="A89" s="68" t="s">
        <v>95</v>
      </c>
      <c r="B89" s="69" t="s">
        <v>384</v>
      </c>
      <c r="C89" s="77" t="s">
        <v>492</v>
      </c>
    </row>
    <row r="90" spans="1:3" ht="27.6" customHeight="1" thickBot="1" x14ac:dyDescent="0.35">
      <c r="A90" s="68" t="s">
        <v>493</v>
      </c>
      <c r="B90" s="69" t="s">
        <v>21</v>
      </c>
      <c r="C90" s="77" t="s">
        <v>494</v>
      </c>
    </row>
    <row r="91" spans="1:3" ht="24.6" thickBot="1" x14ac:dyDescent="0.35">
      <c r="A91" s="68" t="s">
        <v>495</v>
      </c>
      <c r="B91" s="69" t="s">
        <v>21</v>
      </c>
      <c r="C91" s="77" t="s">
        <v>496</v>
      </c>
    </row>
    <row r="92" spans="1:3" ht="17.7" customHeight="1" thickBot="1" x14ac:dyDescent="0.35">
      <c r="A92" s="68" t="s">
        <v>196</v>
      </c>
      <c r="B92" s="69" t="s">
        <v>384</v>
      </c>
      <c r="C92" s="77" t="s">
        <v>497</v>
      </c>
    </row>
    <row r="93" spans="1:3" ht="17.7" customHeight="1" thickBot="1" x14ac:dyDescent="0.35">
      <c r="A93" s="68" t="s">
        <v>498</v>
      </c>
      <c r="B93" s="69" t="s">
        <v>21</v>
      </c>
      <c r="C93" s="77" t="s">
        <v>499</v>
      </c>
    </row>
    <row r="94" spans="1:3" ht="17.7" customHeight="1" thickBot="1" x14ac:dyDescent="0.35">
      <c r="A94" s="68" t="s">
        <v>500</v>
      </c>
      <c r="B94" s="69" t="s">
        <v>21</v>
      </c>
      <c r="C94" s="77" t="s">
        <v>501</v>
      </c>
    </row>
    <row r="95" spans="1:3" ht="17.7" customHeight="1" thickBot="1" x14ac:dyDescent="0.35">
      <c r="A95" s="68" t="s">
        <v>502</v>
      </c>
      <c r="B95" s="69" t="s">
        <v>21</v>
      </c>
      <c r="C95" s="77" t="s">
        <v>503</v>
      </c>
    </row>
    <row r="96" spans="1:3" ht="17.7" customHeight="1" thickBot="1" x14ac:dyDescent="0.35">
      <c r="A96" s="68" t="s">
        <v>504</v>
      </c>
      <c r="B96" s="69" t="s">
        <v>505</v>
      </c>
      <c r="C96" s="77" t="s">
        <v>506</v>
      </c>
    </row>
    <row r="97" spans="1:3" ht="15" thickBot="1" x14ac:dyDescent="0.35">
      <c r="A97" s="68" t="s">
        <v>507</v>
      </c>
      <c r="B97" s="69" t="s">
        <v>505</v>
      </c>
      <c r="C97" s="77" t="s">
        <v>508</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9" sqref="I1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509</v>
      </c>
      <c r="B5" s="75"/>
      <c r="C5" s="75"/>
    </row>
    <row r="6" spans="1:3" ht="48" customHeight="1" thickBot="1" x14ac:dyDescent="0.35">
      <c r="A6" s="174"/>
      <c r="B6" s="174"/>
      <c r="C6" s="174"/>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2023-02-22T12:49:00Z</dcterms:created>
  <dcterms:modified xsi:type="dcterms:W3CDTF">2023-02-23T14:04:09Z</dcterms:modified>
</cp:coreProperties>
</file>