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UniCredit Bank Austria AG\2022\01 Monitoring-Unterlagen\Surveillance Report\Q4-2022\"/>
    </mc:Choice>
  </mc:AlternateContent>
  <bookViews>
    <workbookView xWindow="0" yWindow="0" windowWidth="23040" windowHeight="8904"/>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<sst xmlns="http://schemas.openxmlformats.org/spreadsheetml/2006/main" count="577" uniqueCount="350">
  <si>
    <t>Creditreform Covered Bond Rating</t>
  </si>
  <si>
    <t>UniCredit Bank Austria AG</t>
  </si>
  <si>
    <t>Public Sector Covered Bond Program</t>
  </si>
  <si>
    <t>Rating Object</t>
  </si>
  <si>
    <t>Program ID</t>
  </si>
  <si>
    <t>Country Issuer</t>
  </si>
  <si>
    <t>Austria</t>
  </si>
  <si>
    <t>Main collateral asset class</t>
  </si>
  <si>
    <t>Public Sector</t>
  </si>
  <si>
    <t>Main country of assets</t>
  </si>
  <si>
    <t>Legal Framework</t>
  </si>
  <si>
    <t>Mortgage Bonds Act</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</si>
  <si>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</si>
  <si>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</si>
  <si>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</si>
  <si>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</si>
  <si>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</si>
  <si>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</si>
  <si>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</si>
  <si>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</si>
  <si>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</si>
  <si>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</si>
  <si>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</si>
  <si>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</si>
  <si>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</si>
  <si>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</si>
  <si>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</si>
  <si>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</si>
  <si>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</si>
  <si>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</si>
  <si>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</si>
  <si>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</si>
  <si>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</si>
  <si>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</si>
  <si>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</si>
  <si>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</si>
  <si>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</si>
  <si>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AAA</t>
  </si>
  <si>
    <t>Yield Spread stressed</t>
  </si>
  <si>
    <t>Covered bonds coupon type</t>
  </si>
  <si>
    <t xml:space="preserve">+ 2nd rating uplift </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</si>
  <si>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</si>
  <si>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</si>
  <si>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</si>
  <si>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</si>
  <si>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</si>
  <si>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</si>
  <si>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</si>
  <si>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</si>
  <si>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</si>
  <si>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</si>
  <si>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</si>
  <si>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</si>
  <si>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</si>
  <si>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</si>
  <si>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</si>
  <si>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</si>
  <si>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</si>
  <si>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</si>
  <si>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</si>
  <si>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</si>
  <si>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</si>
  <si>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</si>
  <si>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</si>
  <si>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</si>
  <si>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</si>
  <si>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</si>
  <si>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</si>
  <si>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</si>
  <si>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</si>
  <si>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</si>
  <si>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</si>
  <si>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</si>
  <si>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</si>
  <si>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</si>
  <si>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</si>
  <si>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</si>
  <si>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</si>
  <si>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</si>
  <si>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</si>
  <si>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</si>
  <si>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</si>
  <si>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</si>
  <si>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</si>
  <si>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</si>
  <si>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</si>
  <si>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</si>
  <si>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</si>
  <si>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</si>
  <si>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</si>
  <si>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</si>
  <si>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</si>
  <si>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</si>
  <si>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</si>
  <si>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</si>
  <si>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</si>
  <si>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</si>
  <si>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</si>
  <si>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</si>
  <si>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</si>
  <si>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</si>
  <si>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</si>
  <si>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</si>
  <si>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</si>
  <si>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</si>
  <si>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</si>
  <si>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</si>
  <si>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</si>
  <si>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</si>
  <si>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</si>
  <si>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</si>
  <si>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</si>
  <si>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</si>
  <si>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</si>
  <si>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</si>
  <si>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</si>
  <si>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</si>
  <si>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</si>
  <si>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</si>
  <si>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</si>
  <si>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</si>
  <si>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</si>
  <si>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</si>
  <si>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</si>
  <si>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</si>
  <si>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</si>
  <si>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</si>
  <si>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</si>
  <si>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</si>
  <si>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</si>
  <si>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</si>
  <si>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</si>
  <si>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</si>
  <si>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</si>
  <si>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</si>
  <si>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</si>
  <si>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</si>
  <si>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</si>
  <si>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</si>
  <si>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</si>
  <si>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Niederösterreich</t>
  </si>
  <si>
    <t>Poland</t>
  </si>
  <si>
    <t xml:space="preserve">Wien                            </t>
  </si>
  <si>
    <t>Portugal</t>
  </si>
  <si>
    <t xml:space="preserve">Oberösterreich                  </t>
  </si>
  <si>
    <t>Romania</t>
  </si>
  <si>
    <t xml:space="preserve">Steiermark                      </t>
  </si>
  <si>
    <t>Slovakia</t>
  </si>
  <si>
    <t>Vorarlberg</t>
  </si>
  <si>
    <t>Slovenia</t>
  </si>
  <si>
    <t xml:space="preserve">Kärnten                         </t>
  </si>
  <si>
    <t>Spain</t>
  </si>
  <si>
    <t xml:space="preserve">Burgenland                      </t>
  </si>
  <si>
    <t>Sweden</t>
  </si>
  <si>
    <t>Republik Österreich</t>
  </si>
  <si>
    <t>United Kingdom</t>
  </si>
  <si>
    <t>Tirol</t>
  </si>
  <si>
    <t>Iceland</t>
  </si>
  <si>
    <t>Salzburg</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</si>
  <si>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</si>
  <si>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</si>
  <si>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</si>
  <si>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</si>
  <si>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</si>
  <si>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</si>
  <si>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</si>
  <si>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</si>
  <si>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</si>
  <si>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</si>
  <si>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</si>
  <si>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</si>
  <si>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</si>
  <si>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</si>
  <si>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</si>
  <si>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</si>
  <si>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</si>
  <si>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</si>
  <si>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</si>
  <si>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</si>
  <si>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</si>
  <si>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</si>
  <si>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</si>
  <si>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</si>
  <si>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</si>
  <si>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</si>
  <si>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</si>
  <si>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</si>
  <si>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</si>
  <si>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</si>
  <si>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</si>
  <si>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</si>
  <si>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</si>
  <si>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</si>
  <si>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</si>
  <si>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D1HEB8VEU6D9M8ZUXG17</t>
  </si>
  <si>
    <t>Type of swap arrangements</t>
  </si>
  <si>
    <t>Intra-group interest rate swaps</t>
  </si>
  <si>
    <t>No</t>
  </si>
  <si>
    <t>Intra-group currency rate swaps</t>
  </si>
  <si>
    <t>ISIN List of rated securities</t>
  </si>
  <si>
    <t>ISIN</t>
  </si>
  <si>
    <t>Coupon Type</t>
  </si>
  <si>
    <t>Coupon Rate (%)</t>
  </si>
  <si>
    <t>Issue date</t>
  </si>
  <si>
    <t>Maturity date</t>
  </si>
  <si>
    <t>AT000B049192</t>
  </si>
  <si>
    <t>Fix</t>
  </si>
  <si>
    <t>Ubdlc</t>
  </si>
  <si>
    <t>AT000B049713</t>
  </si>
  <si>
    <t>Floating</t>
  </si>
  <si>
    <t>EIEUR3M + 0.04</t>
  </si>
  <si>
    <t>AT000B049895</t>
  </si>
  <si>
    <t>AT000B049879</t>
  </si>
  <si>
    <t>EIEUR3M + 0.03</t>
  </si>
  <si>
    <t>AT000B049887</t>
  </si>
  <si>
    <t>AT000B049853</t>
  </si>
  <si>
    <t>AT000B049820</t>
  </si>
  <si>
    <t>EIEUR3M + 0.22</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</si>
  <si>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</si>
  <si>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</si>
  <si>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</si>
  <si>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</si>
  <si>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</si>
  <si>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</si>
  <si>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</si>
  <si>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</si>
  <si>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</si>
  <si>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</si>
  <si>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</si>
  <si>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</si>
  <si>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</si>
  <si>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</si>
  <si>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</si>
  <si>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</si>
  <si>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</si>
  <si>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</si>
  <si>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</si>
  <si>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</si>
  <si>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</si>
  <si>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</si>
  <si>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</si>
  <si>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</si>
  <si>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</si>
  <si>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</si>
  <si>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</si>
  <si>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</si>
  <si>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</si>
  <si>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</si>
  <si>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</si>
  <si>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</si>
  <si>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</si>
  <si>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</si>
  <si>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</si>
  <si>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</si>
  <si>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</si>
  <si>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</si>
  <si>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</si>
  <si>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</si>
  <si>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</si>
  <si>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</si>
  <si>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</si>
  <si>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</si>
  <si>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</si>
  <si>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</si>
  <si>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</si>
  <si>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</si>
  <si>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</si>
  <si>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</si>
  <si>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</si>
  <si>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</si>
  <si>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</si>
  <si>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</si>
  <si>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</si>
  <si>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</si>
  <si>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</si>
  <si>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</si>
  <si>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</si>
  <si>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</si>
  <si>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</si>
  <si>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</si>
  <si>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</si>
  <si>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</si>
  <si>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</si>
  <si>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</si>
  <si>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</si>
  <si>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</si>
  <si>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</si>
  <si>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</si>
  <si>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</si>
  <si>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</si>
  <si>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</si>
  <si>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</si>
  <si>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</si>
  <si>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</si>
  <si>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</si>
  <si>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</si>
  <si>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</si>
  <si>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</si>
  <si>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</si>
  <si>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</si>
  <si>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</si>
  <si>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</si>
  <si>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</si>
  <si>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</si>
  <si>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</si>
  <si>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</si>
  <si>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</si>
  <si>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</si>
  <si>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</si>
  <si>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</si>
  <si>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</si>
  <si>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</si>
  <si>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</si>
  <si>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</si>
  <si>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</si>
  <si>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</si>
  <si>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</si>
  <si>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</si>
  <si>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</si>
  <si>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</si>
  <si>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</si>
  <si>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</si>
  <si>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</si>
  <si>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</si>
  <si>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</si>
  <si>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</si>
  <si>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</si>
  <si>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</si>
  <si>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</si>
  <si>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</si>
  <si>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</si>
  <si>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</si>
  <si>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</si>
  <si>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</si>
  <si>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</si>
  <si>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</si>
  <si>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</si>
  <si>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</si>
  <si>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</si>
  <si>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</si>
  <si>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</si>
  <si>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</si>
  <si>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</si>
  <si>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</si>
  <si>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</si>
  <si>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</si>
  <si>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</si>
  <si>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</si>
  <si>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Repayment method*</t>
  </si>
  <si>
    <t>* Please refer to our last follow-up rating report of this program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</si>
</sst>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8" fillId="5" borderId="12" xfId="0" quotePrefix="1" applyFont="1" applyFill="1" applyBorder="1" applyAlignment="1">
      <alignment vertical="center"/>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561-471B-A4AA-2E6C5594060F}"/>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561-471B-A4AA-2E6C5594060F}"/>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561-471B-A4AA-2E6C5594060F}"/>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561-471B-A4AA-2E6C5594060F}"/>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561-471B-A4AA-2E6C5594060F}"/>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561-471B-A4AA-2E6C5594060F}"/>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561-471B-A4AA-2E6C5594060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471.98996259000006</c:v>
                </c:pt>
                <c:pt idx="1">
                  <c:v>482.41254522000003</c:v>
                </c:pt>
                <c:pt idx="2">
                  <c:v>409.98828973000002</c:v>
                </c:pt>
                <c:pt idx="3">
                  <c:v>451.40574404000006</c:v>
                </c:pt>
                <c:pt idx="4">
                  <c:v>375.37697434000006</c:v>
                </c:pt>
                <c:pt idx="5">
                  <c:v>1497.8406488799999</c:v>
                </c:pt>
                <c:pt idx="6">
                  <c:v>2301.3476282600004</c:v>
                </c:pt>
              </c:numCache>
            </c:numRef>
          </c:val>
          <c:extLst>
            <c:ext xmlns:c16="http://schemas.microsoft.com/office/drawing/2014/chart" uri="{C3380CC4-5D6E-409C-BE32-E72D297353CC}">
              <c16:uniqueId val="{00000007-0561-471B-A4AA-2E6C5594060F}"/>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561-471B-A4AA-2E6C5594060F}"/>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561-471B-A4AA-2E6C5594060F}"/>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561-471B-A4AA-2E6C5594060F}"/>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561-471B-A4AA-2E6C5594060F}"/>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561-471B-A4AA-2E6C5594060F}"/>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561-471B-A4AA-2E6C5594060F}"/>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561-471B-A4AA-2E6C5594060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510</c:v>
                </c:pt>
                <c:pt idx="1">
                  <c:v>45</c:v>
                </c:pt>
                <c:pt idx="2">
                  <c:v>845</c:v>
                </c:pt>
                <c:pt idx="3">
                  <c:v>1435</c:v>
                </c:pt>
                <c:pt idx="4">
                  <c:v>3</c:v>
                </c:pt>
                <c:pt idx="5">
                  <c:v>135</c:v>
                </c:pt>
                <c:pt idx="6">
                  <c:v>100</c:v>
                </c:pt>
              </c:numCache>
            </c:numRef>
          </c:val>
          <c:extLst>
            <c:ext xmlns:c16="http://schemas.microsoft.com/office/drawing/2014/chart" uri="{C3380CC4-5D6E-409C-BE32-E72D297353CC}">
              <c16:uniqueId val="{0000000F-0561-471B-A4AA-2E6C5594060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3073</c:v>
                </c:pt>
                <c:pt idx="1">
                  <c:v>2563</c:v>
                </c:pt>
                <c:pt idx="2">
                  <c:v>2518</c:v>
                </c:pt>
                <c:pt idx="3">
                  <c:v>1673</c:v>
                </c:pt>
                <c:pt idx="4">
                  <c:v>238</c:v>
                </c:pt>
                <c:pt idx="5">
                  <c:v>235</c:v>
                </c:pt>
                <c:pt idx="6">
                  <c:v>100</c:v>
                </c:pt>
              </c:numCache>
            </c:numRef>
          </c:yVal>
          <c:smooth val="1"/>
          <c:extLst>
            <c:ext xmlns:c16="http://schemas.microsoft.com/office/drawing/2014/chart" uri="{C3380CC4-5D6E-409C-BE32-E72D297353CC}">
              <c16:uniqueId val="{00000000-A51F-4F6F-BD4B-9F74964DE7BE}"/>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5990.3617930600012</c:v>
                </c:pt>
                <c:pt idx="1">
                  <c:v>5518.3718304700014</c:v>
                </c:pt>
                <c:pt idx="2">
                  <c:v>5035.9592852500018</c:v>
                </c:pt>
                <c:pt idx="3">
                  <c:v>4625.9709955200015</c:v>
                </c:pt>
                <c:pt idx="4">
                  <c:v>4174.5652514800013</c:v>
                </c:pt>
                <c:pt idx="5">
                  <c:v>3799.1882771400014</c:v>
                </c:pt>
                <c:pt idx="6">
                  <c:v>2301.3476282600013</c:v>
                </c:pt>
              </c:numCache>
            </c:numRef>
          </c:yVal>
          <c:smooth val="1"/>
          <c:extLst>
            <c:ext xmlns:c16="http://schemas.microsoft.com/office/drawing/2014/chart" uri="{C3380CC4-5D6E-409C-BE32-E72D297353CC}">
              <c16:uniqueId val="{00000001-A51F-4F6F-BD4B-9F74964DE7B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244-483F-8A6A-DFB08E1B8C3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244-483F-8A6A-DFB08E1B8C3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94DA-4C45-8E89-1BD753A4917D}"/>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4DA-4C45-8E89-1BD753A4917D}"/>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94DA-4C45-8E89-1BD753A4917D}"/>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94DA-4C45-8E89-1BD753A4917D}"/>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209-CB-SurvReport-V013-UniCredit-AU-2023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471.98996259000006</v>
          </cell>
          <cell r="C3">
            <v>510</v>
          </cell>
          <cell r="E3">
            <v>12</v>
          </cell>
          <cell r="F3">
            <v>3073</v>
          </cell>
          <cell r="G3">
            <v>5990.3617930600012</v>
          </cell>
        </row>
        <row r="4">
          <cell r="A4">
            <v>24</v>
          </cell>
          <cell r="B4">
            <v>482.41254522000003</v>
          </cell>
          <cell r="C4">
            <v>45</v>
          </cell>
          <cell r="E4">
            <v>24</v>
          </cell>
          <cell r="F4">
            <v>2563</v>
          </cell>
          <cell r="G4">
            <v>5518.3718304700014</v>
          </cell>
        </row>
        <row r="5">
          <cell r="A5">
            <v>36</v>
          </cell>
          <cell r="B5">
            <v>409.98828973000002</v>
          </cell>
          <cell r="C5">
            <v>845</v>
          </cell>
          <cell r="E5">
            <v>36</v>
          </cell>
          <cell r="F5">
            <v>2518</v>
          </cell>
          <cell r="G5">
            <v>5035.9592852500018</v>
          </cell>
        </row>
        <row r="6">
          <cell r="A6">
            <v>48</v>
          </cell>
          <cell r="B6">
            <v>451.40574404000006</v>
          </cell>
          <cell r="C6">
            <v>1435</v>
          </cell>
          <cell r="E6">
            <v>48</v>
          </cell>
          <cell r="F6">
            <v>1673</v>
          </cell>
          <cell r="G6">
            <v>4625.9709955200015</v>
          </cell>
        </row>
        <row r="7">
          <cell r="A7">
            <v>60</v>
          </cell>
          <cell r="B7">
            <v>375.37697434000006</v>
          </cell>
          <cell r="C7">
            <v>3</v>
          </cell>
          <cell r="E7">
            <v>60</v>
          </cell>
          <cell r="F7">
            <v>238</v>
          </cell>
          <cell r="G7">
            <v>4174.5652514800013</v>
          </cell>
        </row>
        <row r="8">
          <cell r="A8">
            <v>120</v>
          </cell>
          <cell r="B8">
            <v>1497.8406488799999</v>
          </cell>
          <cell r="C8">
            <v>135</v>
          </cell>
          <cell r="E8">
            <v>120</v>
          </cell>
          <cell r="F8">
            <v>235</v>
          </cell>
          <cell r="G8">
            <v>3799.1882771400014</v>
          </cell>
        </row>
        <row r="9">
          <cell r="A9">
            <v>180</v>
          </cell>
          <cell r="B9">
            <v>2301.3476282600004</v>
          </cell>
          <cell r="C9">
            <v>100</v>
          </cell>
          <cell r="E9">
            <v>180</v>
          </cell>
          <cell r="F9">
            <v>100</v>
          </cell>
          <cell r="G9">
            <v>2301.3476282600013</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row r="69">
          <cell r="B69" t="str">
            <v>Ubdlc</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F17" sqref="F17:H17"/>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66" t="s">
        <v>4</v>
      </c>
      <c r="E5" s="167"/>
      <c r="F5" s="166" t="str">
        <f>[1]Lists!B69</f>
        <v>Ubdlc</v>
      </c>
      <c r="G5" s="167"/>
      <c r="H5" s="168"/>
    </row>
    <row r="6" spans="1:8" ht="17.25" customHeight="1" thickBot="1" x14ac:dyDescent="0.4">
      <c r="A6" s="148" t="s">
        <v>5</v>
      </c>
      <c r="B6" s="148"/>
      <c r="C6" s="14" t="s">
        <v>6</v>
      </c>
      <c r="D6" s="132" t="s">
        <v>7</v>
      </c>
      <c r="E6" s="133"/>
      <c r="F6" s="169" t="s">
        <v>8</v>
      </c>
      <c r="G6" s="169"/>
      <c r="H6" s="169"/>
    </row>
    <row r="7" spans="1:8" ht="17.25" customHeight="1" thickBot="1" x14ac:dyDescent="0.4">
      <c r="A7" s="148" t="s">
        <v>9</v>
      </c>
      <c r="B7" s="148"/>
      <c r="C7" s="14" t="s">
        <v>6</v>
      </c>
      <c r="D7" s="132" t="s">
        <v>10</v>
      </c>
      <c r="E7" s="133"/>
      <c r="F7" s="148" t="s">
        <v>11</v>
      </c>
      <c r="G7" s="148"/>
      <c r="H7" s="148"/>
    </row>
    <row r="8" spans="1:8" ht="17.25" customHeight="1" thickBot="1" x14ac:dyDescent="0.4">
      <c r="A8" s="132" t="s">
        <v>12</v>
      </c>
      <c r="B8" s="133"/>
      <c r="C8" s="15" t="s">
        <v>8</v>
      </c>
      <c r="D8" s="132" t="s">
        <v>348</v>
      </c>
      <c r="E8" s="133"/>
      <c r="F8" s="148" t="s">
        <v>14</v>
      </c>
      <c r="G8" s="148"/>
      <c r="H8" s="148"/>
    </row>
    <row r="9" spans="1:8" ht="13.2" customHeight="1" thickBot="1" x14ac:dyDescent="0.4">
      <c r="A9" s="165" t="s">
        <v>15</v>
      </c>
      <c r="B9" s="165"/>
      <c r="C9" s="16" t="s">
        <v>16</v>
      </c>
      <c r="D9" s="165" t="s">
        <v>17</v>
      </c>
      <c r="E9" s="165"/>
      <c r="F9" s="16">
        <v>44981</v>
      </c>
    </row>
    <row r="10" spans="1:8" ht="20.100000000000001" customHeight="1" thickBot="1" x14ac:dyDescent="0.4">
      <c r="A10" s="146" t="s">
        <v>18</v>
      </c>
      <c r="B10" s="146"/>
      <c r="C10" s="146"/>
      <c r="D10" s="146"/>
      <c r="E10" s="146"/>
      <c r="F10" s="146"/>
      <c r="G10" s="146"/>
      <c r="H10" s="146"/>
    </row>
    <row r="11" spans="1:8" ht="17.100000000000001" customHeight="1" thickBot="1" x14ac:dyDescent="0.4">
      <c r="A11" s="91" t="s">
        <v>19</v>
      </c>
      <c r="B11" s="92"/>
      <c r="C11" s="93"/>
      <c r="D11" s="158" t="s">
        <v>20</v>
      </c>
      <c r="E11" s="158"/>
      <c r="F11" s="158"/>
      <c r="G11" s="158"/>
      <c r="H11" s="158"/>
    </row>
    <row r="12" spans="1:8" ht="23.4" customHeight="1" thickBot="1" x14ac:dyDescent="0.4">
      <c r="A12" s="148" t="s">
        <v>21</v>
      </c>
      <c r="B12" s="148"/>
      <c r="C12" s="17" t="s">
        <v>1</v>
      </c>
      <c r="D12" s="148" t="s">
        <v>22</v>
      </c>
      <c r="E12" s="148"/>
      <c r="F12" s="162">
        <v>44854</v>
      </c>
      <c r="G12" s="163"/>
      <c r="H12" s="164"/>
    </row>
    <row r="13" spans="1:8" ht="17.100000000000001" customHeight="1" thickBot="1" x14ac:dyDescent="0.4">
      <c r="A13" s="148" t="s">
        <v>23</v>
      </c>
      <c r="B13" s="148"/>
      <c r="C13" s="17" t="s">
        <v>24</v>
      </c>
      <c r="D13" s="132" t="s">
        <v>25</v>
      </c>
      <c r="E13" s="133"/>
      <c r="F13" s="159">
        <v>0.2291</v>
      </c>
      <c r="G13" s="160"/>
      <c r="H13" s="161"/>
    </row>
    <row r="14" spans="1:8" ht="17.100000000000001" customHeight="1" thickBot="1" x14ac:dyDescent="0.4">
      <c r="A14" s="148" t="s">
        <v>26</v>
      </c>
      <c r="B14" s="148"/>
      <c r="C14" s="18" t="s">
        <v>27</v>
      </c>
      <c r="D14" s="132" t="s">
        <v>28</v>
      </c>
      <c r="E14" s="133"/>
      <c r="F14" s="159">
        <v>0.34460000000000002</v>
      </c>
      <c r="G14" s="160"/>
      <c r="H14" s="161"/>
    </row>
    <row r="15" spans="1:8" ht="17.100000000000001" customHeight="1" thickBot="1" x14ac:dyDescent="0.4">
      <c r="A15" s="147" t="s">
        <v>29</v>
      </c>
      <c r="B15" s="147"/>
      <c r="C15" s="19">
        <v>4</v>
      </c>
      <c r="D15" s="132" t="s">
        <v>30</v>
      </c>
      <c r="E15" s="133"/>
      <c r="F15" s="159">
        <v>0.15015213999999999</v>
      </c>
      <c r="G15" s="160"/>
      <c r="H15" s="161"/>
    </row>
    <row r="16" spans="1:8" ht="17.100000000000001" customHeight="1" thickBot="1" x14ac:dyDescent="0.4">
      <c r="A16" s="147" t="s">
        <v>31</v>
      </c>
      <c r="B16" s="147"/>
      <c r="C16" s="20">
        <v>1</v>
      </c>
      <c r="D16" s="132" t="s">
        <v>32</v>
      </c>
      <c r="E16" s="133"/>
      <c r="F16" s="159">
        <v>0.32500000000000001</v>
      </c>
      <c r="G16" s="160"/>
      <c r="H16" s="161"/>
    </row>
    <row r="17" spans="1:8" ht="17.100000000000001" customHeight="1" thickBot="1" x14ac:dyDescent="0.4">
      <c r="A17" s="147" t="s">
        <v>33</v>
      </c>
      <c r="B17" s="147"/>
      <c r="C17" s="17" t="s">
        <v>34</v>
      </c>
      <c r="D17" s="132" t="s">
        <v>35</v>
      </c>
      <c r="E17" s="133"/>
      <c r="F17" s="159">
        <v>0.13880000000000001</v>
      </c>
      <c r="G17" s="160"/>
      <c r="H17" s="161"/>
    </row>
    <row r="18" spans="1:8" ht="17.100000000000001" customHeight="1" thickBot="1" x14ac:dyDescent="0.4">
      <c r="A18" s="147" t="s">
        <v>36</v>
      </c>
      <c r="B18" s="147"/>
      <c r="C18" s="17" t="s">
        <v>37</v>
      </c>
      <c r="D18" s="132" t="s">
        <v>38</v>
      </c>
      <c r="E18" s="133" t="s">
        <v>39</v>
      </c>
      <c r="F18" s="159">
        <v>7.6E-3</v>
      </c>
      <c r="G18" s="160"/>
      <c r="H18" s="161"/>
    </row>
    <row r="19" spans="1:8" ht="17.100000000000001" customHeight="1" thickBot="1" x14ac:dyDescent="0.4">
      <c r="A19" s="147" t="s">
        <v>40</v>
      </c>
      <c r="B19" s="147"/>
      <c r="C19" s="19">
        <v>3</v>
      </c>
      <c r="D19" s="132"/>
      <c r="E19" s="133"/>
      <c r="F19" s="155"/>
      <c r="G19" s="156"/>
      <c r="H19" s="157"/>
    </row>
    <row r="20" spans="1:8" ht="17.100000000000001" customHeight="1" thickBot="1" x14ac:dyDescent="0.4">
      <c r="A20" s="147" t="s">
        <v>41</v>
      </c>
      <c r="B20" s="147"/>
      <c r="C20" s="21" t="s">
        <v>42</v>
      </c>
      <c r="D20" s="153"/>
      <c r="E20" s="154"/>
      <c r="F20" s="155"/>
      <c r="G20" s="156"/>
      <c r="H20" s="157"/>
    </row>
    <row r="21" spans="1:8" ht="8.25" customHeight="1" thickBot="1" x14ac:dyDescent="0.4"/>
    <row r="22" spans="1:8" ht="20.100000000000001" customHeight="1" thickBot="1" x14ac:dyDescent="0.4">
      <c r="A22" s="146" t="s">
        <v>43</v>
      </c>
      <c r="B22" s="146"/>
      <c r="C22" s="146"/>
      <c r="D22" s="146"/>
      <c r="E22" s="146"/>
      <c r="F22" s="146"/>
      <c r="G22" s="146"/>
      <c r="H22" s="146"/>
    </row>
    <row r="23" spans="1:8" ht="17.100000000000001" customHeight="1" thickBot="1" x14ac:dyDescent="0.4">
      <c r="A23" s="158" t="s">
        <v>44</v>
      </c>
      <c r="B23" s="158"/>
      <c r="C23" s="158"/>
      <c r="D23" s="158" t="s">
        <v>45</v>
      </c>
      <c r="E23" s="158"/>
      <c r="F23" s="158"/>
      <c r="G23" s="158"/>
      <c r="H23" s="158"/>
    </row>
    <row r="24" spans="1:8" ht="17.100000000000001" customHeight="1" thickBot="1" x14ac:dyDescent="0.4">
      <c r="A24" s="147" t="s">
        <v>46</v>
      </c>
      <c r="B24" s="147"/>
      <c r="C24" s="22">
        <v>3073</v>
      </c>
      <c r="D24" s="138" t="s">
        <v>47</v>
      </c>
      <c r="E24" s="139"/>
      <c r="F24" s="149">
        <v>0.02</v>
      </c>
      <c r="G24" s="150"/>
      <c r="H24" s="151"/>
    </row>
    <row r="25" spans="1:8" ht="17.100000000000001" customHeight="1" thickBot="1" x14ac:dyDescent="0.4">
      <c r="A25" s="148" t="s">
        <v>48</v>
      </c>
      <c r="B25" s="148"/>
      <c r="C25" s="22">
        <v>5990.3617930600003</v>
      </c>
      <c r="D25" s="138" t="s">
        <v>49</v>
      </c>
      <c r="E25" s="139"/>
      <c r="F25" s="149">
        <v>0.02</v>
      </c>
      <c r="G25" s="150"/>
      <c r="H25" s="151"/>
    </row>
    <row r="26" spans="1:8" ht="17.100000000000001" customHeight="1" thickBot="1" x14ac:dyDescent="0.4">
      <c r="A26" s="132" t="s">
        <v>50</v>
      </c>
      <c r="B26" s="133"/>
      <c r="C26" s="23">
        <v>3.1260880225026639</v>
      </c>
      <c r="D26" s="138" t="s">
        <v>51</v>
      </c>
      <c r="E26" s="139"/>
      <c r="F26" s="149">
        <v>0.94935300782948273</v>
      </c>
      <c r="G26" s="150"/>
      <c r="H26" s="151"/>
    </row>
    <row r="27" spans="1:8" ht="17.25" customHeight="1" thickBot="1" x14ac:dyDescent="0.4">
      <c r="A27" s="148" t="s">
        <v>52</v>
      </c>
      <c r="B27" s="148"/>
      <c r="C27" s="23">
        <v>8.7980340000000012</v>
      </c>
      <c r="D27" s="138"/>
      <c r="E27" s="139"/>
      <c r="F27" s="149"/>
      <c r="G27" s="150"/>
      <c r="H27" s="151"/>
    </row>
    <row r="28" spans="1:8" ht="17.25" customHeight="1" thickBot="1" x14ac:dyDescent="0.4">
      <c r="A28" s="91" t="s">
        <v>53</v>
      </c>
      <c r="B28" s="92"/>
      <c r="C28" s="93"/>
      <c r="D28" s="24" t="s">
        <v>54</v>
      </c>
      <c r="E28" s="25"/>
      <c r="F28" s="25"/>
      <c r="G28" s="25"/>
      <c r="H28" s="26"/>
    </row>
    <row r="29" spans="1:8" ht="17.100000000000001" customHeight="1" thickBot="1" x14ac:dyDescent="0.4">
      <c r="A29" s="138" t="s">
        <v>55</v>
      </c>
      <c r="B29" s="139"/>
      <c r="C29" s="27">
        <v>0.98190802143443823</v>
      </c>
      <c r="D29" s="132" t="s">
        <v>56</v>
      </c>
      <c r="E29" s="133"/>
      <c r="F29" s="152">
        <v>0.1376505043931012</v>
      </c>
      <c r="G29" s="152"/>
      <c r="H29" s="152"/>
    </row>
    <row r="30" spans="1:8" ht="17.100000000000001" customHeight="1" thickBot="1" x14ac:dyDescent="0.4">
      <c r="A30" s="138" t="s">
        <v>57</v>
      </c>
      <c r="B30" s="139"/>
      <c r="C30" s="27">
        <v>1</v>
      </c>
      <c r="D30" s="132" t="s">
        <v>58</v>
      </c>
      <c r="E30" s="133"/>
      <c r="F30" s="152">
        <v>0.86234949560689877</v>
      </c>
      <c r="G30" s="152"/>
      <c r="H30" s="152"/>
    </row>
    <row r="31" spans="1:8" ht="17.100000000000001" customHeight="1" thickBot="1" x14ac:dyDescent="0.4">
      <c r="A31" s="138" t="s">
        <v>59</v>
      </c>
      <c r="B31" s="139"/>
      <c r="C31" s="27">
        <v>1.8091978565561773E-2</v>
      </c>
      <c r="D31" s="132" t="s">
        <v>60</v>
      </c>
      <c r="E31" s="133"/>
      <c r="F31" s="152">
        <v>0</v>
      </c>
      <c r="G31" s="152"/>
      <c r="H31" s="152"/>
    </row>
    <row r="32" spans="1:8" ht="17.100000000000001" customHeight="1" thickBot="1" x14ac:dyDescent="0.4">
      <c r="A32" s="138" t="s">
        <v>61</v>
      </c>
      <c r="B32" s="139"/>
      <c r="C32" s="27">
        <v>0</v>
      </c>
      <c r="D32" s="132" t="s">
        <v>62</v>
      </c>
      <c r="E32" s="133"/>
      <c r="F32" s="149">
        <v>0.55849882231586379</v>
      </c>
      <c r="G32" s="150"/>
      <c r="H32" s="151"/>
    </row>
    <row r="33" spans="1:8" ht="17.100000000000001" customHeight="1" thickBot="1" x14ac:dyDescent="0.4">
      <c r="A33" s="138"/>
      <c r="B33" s="139"/>
      <c r="C33" s="28"/>
      <c r="D33" s="132" t="s">
        <v>63</v>
      </c>
      <c r="E33" s="133"/>
      <c r="F33" s="149">
        <v>0.44150117768413616</v>
      </c>
      <c r="G33" s="150"/>
      <c r="H33" s="151"/>
    </row>
    <row r="34" spans="1:8" ht="17.100000000000001" customHeight="1" thickBot="1" x14ac:dyDescent="0.4">
      <c r="A34" s="138"/>
      <c r="B34" s="139"/>
      <c r="C34" s="28"/>
      <c r="D34" s="132" t="s">
        <v>64</v>
      </c>
      <c r="E34" s="133"/>
      <c r="F34" s="149">
        <v>0</v>
      </c>
      <c r="G34" s="150"/>
      <c r="H34" s="151"/>
    </row>
    <row r="35" spans="1:8" ht="8.25" customHeight="1" thickBot="1" x14ac:dyDescent="0.4"/>
    <row r="36" spans="1:8" ht="20.100000000000001" customHeight="1" thickBot="1" x14ac:dyDescent="0.4">
      <c r="A36" s="146" t="s">
        <v>65</v>
      </c>
      <c r="B36" s="146"/>
      <c r="C36" s="146"/>
      <c r="D36" s="146"/>
      <c r="E36" s="146"/>
      <c r="F36" s="146"/>
      <c r="G36" s="146"/>
      <c r="H36" s="146"/>
    </row>
    <row r="37" spans="1:8" ht="17.100000000000001" customHeight="1" thickBot="1" x14ac:dyDescent="0.4">
      <c r="A37" s="91" t="s">
        <v>44</v>
      </c>
      <c r="B37" s="92"/>
      <c r="C37" s="92"/>
      <c r="D37" s="92"/>
      <c r="E37" s="92"/>
      <c r="F37" s="92"/>
      <c r="G37" s="92"/>
      <c r="H37" s="93"/>
    </row>
    <row r="38" spans="1:8" ht="17.100000000000001" customHeight="1" thickBot="1" x14ac:dyDescent="0.4">
      <c r="A38" s="147" t="s">
        <v>66</v>
      </c>
      <c r="B38" s="147"/>
      <c r="C38" s="22">
        <v>5990.3617930600003</v>
      </c>
      <c r="D38" s="138" t="s">
        <v>67</v>
      </c>
      <c r="E38" s="139"/>
      <c r="F38" s="140">
        <v>5403</v>
      </c>
      <c r="G38" s="141"/>
      <c r="H38" s="142"/>
    </row>
    <row r="39" spans="1:8" ht="17.100000000000001" customHeight="1" thickBot="1" x14ac:dyDescent="0.4">
      <c r="A39" s="148" t="s">
        <v>68</v>
      </c>
      <c r="B39" s="148"/>
      <c r="C39" s="22">
        <v>0</v>
      </c>
      <c r="D39" s="138" t="s">
        <v>69</v>
      </c>
      <c r="E39" s="139"/>
      <c r="F39" s="140">
        <v>587</v>
      </c>
      <c r="G39" s="141"/>
      <c r="H39" s="142"/>
    </row>
    <row r="40" spans="1:8" ht="17.100000000000001" customHeight="1" thickBot="1" x14ac:dyDescent="0.4">
      <c r="A40" s="138" t="s">
        <v>70</v>
      </c>
      <c r="B40" s="139"/>
      <c r="C40" s="22">
        <v>5990.3617930600003</v>
      </c>
      <c r="D40" s="138" t="s">
        <v>71</v>
      </c>
      <c r="E40" s="139"/>
      <c r="F40" s="140">
        <v>0</v>
      </c>
      <c r="G40" s="141"/>
      <c r="H40" s="142"/>
    </row>
    <row r="41" spans="1:8" ht="17.25" customHeight="1" thickBot="1" x14ac:dyDescent="0.4">
      <c r="A41" s="132" t="s">
        <v>72</v>
      </c>
      <c r="B41" s="133"/>
      <c r="C41" s="22">
        <v>0</v>
      </c>
      <c r="D41" s="138" t="s">
        <v>73</v>
      </c>
      <c r="E41" s="139"/>
      <c r="F41" s="143">
        <v>4670</v>
      </c>
      <c r="G41" s="144"/>
      <c r="H41" s="145"/>
    </row>
    <row r="42" spans="1:8" ht="17.25" customHeight="1" thickBot="1" x14ac:dyDescent="0.4">
      <c r="A42" s="138" t="s">
        <v>74</v>
      </c>
      <c r="B42" s="139"/>
      <c r="C42" s="22">
        <v>0</v>
      </c>
      <c r="D42" s="132" t="s">
        <v>75</v>
      </c>
      <c r="E42" s="133"/>
      <c r="F42" s="134">
        <v>1.2826552462526766</v>
      </c>
      <c r="G42" s="135"/>
      <c r="H42" s="136"/>
    </row>
    <row r="43" spans="1:8" ht="17.100000000000001" customHeight="1" thickBot="1" x14ac:dyDescent="0.4">
      <c r="A43" s="130" t="s">
        <v>76</v>
      </c>
      <c r="B43" s="131"/>
      <c r="C43" s="22">
        <v>9.9999999999999995E-7</v>
      </c>
      <c r="D43" s="132" t="s">
        <v>77</v>
      </c>
      <c r="E43" s="133"/>
      <c r="F43" s="137">
        <v>205</v>
      </c>
      <c r="G43" s="137"/>
      <c r="H43" s="137"/>
    </row>
    <row r="44" spans="1:8" ht="26.4" customHeight="1" thickBot="1" x14ac:dyDescent="0.4">
      <c r="A44" s="130" t="s">
        <v>78</v>
      </c>
      <c r="B44" s="131"/>
      <c r="C44" s="22">
        <v>0</v>
      </c>
      <c r="D44" s="132" t="s">
        <v>79</v>
      </c>
      <c r="E44" s="133"/>
      <c r="F44" s="137">
        <v>2885</v>
      </c>
      <c r="G44" s="137"/>
      <c r="H44" s="137"/>
    </row>
    <row r="45" spans="1:8" ht="17.100000000000001" customHeight="1" thickBot="1" x14ac:dyDescent="0.4">
      <c r="A45" s="130" t="s">
        <v>80</v>
      </c>
      <c r="B45" s="131"/>
      <c r="C45" s="22">
        <v>0</v>
      </c>
      <c r="D45" s="132" t="s">
        <v>81</v>
      </c>
      <c r="E45" s="133"/>
      <c r="F45" s="137">
        <v>2380</v>
      </c>
      <c r="G45" s="137"/>
      <c r="H45" s="137"/>
    </row>
    <row r="46" spans="1:8" ht="17.100000000000001" customHeight="1" thickBot="1" x14ac:dyDescent="0.4">
      <c r="A46" s="130" t="s">
        <v>82</v>
      </c>
      <c r="B46" s="131"/>
      <c r="C46" s="22">
        <v>0</v>
      </c>
      <c r="D46" s="132" t="s">
        <v>83</v>
      </c>
      <c r="E46" s="133"/>
      <c r="F46" s="134">
        <v>520</v>
      </c>
      <c r="G46" s="135"/>
      <c r="H46" s="136"/>
    </row>
    <row r="47" spans="1:8" ht="17.100000000000001" customHeight="1" thickBot="1" x14ac:dyDescent="0.4">
      <c r="A47" s="130" t="s">
        <v>84</v>
      </c>
      <c r="B47" s="131"/>
      <c r="C47" s="22">
        <v>0</v>
      </c>
      <c r="D47" s="132" t="s">
        <v>85</v>
      </c>
      <c r="E47" s="133"/>
      <c r="F47" s="134">
        <v>85.2</v>
      </c>
      <c r="G47" s="135"/>
      <c r="H47" s="136"/>
    </row>
    <row r="48" spans="1:8" ht="17.100000000000001" customHeight="1" thickBot="1" x14ac:dyDescent="0.4">
      <c r="A48" s="29" t="s">
        <v>86</v>
      </c>
      <c r="B48" s="30" t="s">
        <v>87</v>
      </c>
      <c r="C48" s="31"/>
      <c r="D48" s="125"/>
      <c r="E48" s="126"/>
      <c r="F48" s="127"/>
      <c r="G48" s="128"/>
      <c r="H48" s="129"/>
    </row>
    <row r="49" spans="1:8" ht="17.100000000000001" customHeight="1" thickBot="1" x14ac:dyDescent="0.4">
      <c r="A49" s="32" t="s">
        <v>88</v>
      </c>
      <c r="B49" s="33">
        <v>0</v>
      </c>
      <c r="C49" s="33"/>
      <c r="D49" s="125"/>
      <c r="E49" s="126"/>
      <c r="F49" s="127"/>
      <c r="G49" s="128"/>
      <c r="H49" s="129"/>
    </row>
    <row r="50" spans="1:8" ht="17.100000000000001" customHeight="1" thickBot="1" x14ac:dyDescent="0.4">
      <c r="A50" s="32" t="s">
        <v>89</v>
      </c>
      <c r="B50" s="33">
        <v>0</v>
      </c>
      <c r="C50" s="33"/>
      <c r="D50" s="125"/>
      <c r="E50" s="126"/>
      <c r="F50" s="127"/>
      <c r="G50" s="128"/>
      <c r="H50" s="129"/>
    </row>
    <row r="51" spans="1:8" ht="17.100000000000001" customHeight="1" thickBot="1" x14ac:dyDescent="0.4">
      <c r="A51" s="32" t="s">
        <v>90</v>
      </c>
      <c r="B51" s="33">
        <v>0</v>
      </c>
      <c r="C51" s="33"/>
      <c r="D51" s="125"/>
      <c r="E51" s="126"/>
      <c r="F51" s="127"/>
      <c r="G51" s="128"/>
      <c r="H51" s="129"/>
    </row>
    <row r="52" spans="1:8" ht="17.100000000000001" customHeight="1" thickBot="1" x14ac:dyDescent="0.4">
      <c r="A52" s="32" t="s">
        <v>91</v>
      </c>
      <c r="B52" s="33">
        <v>0</v>
      </c>
      <c r="C52" s="33"/>
      <c r="D52" s="125"/>
      <c r="E52" s="126"/>
      <c r="F52" s="127"/>
      <c r="G52" s="128"/>
      <c r="H52" s="129"/>
    </row>
    <row r="53" spans="1:8" ht="17.100000000000001" customHeight="1" thickBot="1" x14ac:dyDescent="0.4">
      <c r="A53" s="32" t="s">
        <v>92</v>
      </c>
      <c r="B53" s="33">
        <v>0</v>
      </c>
      <c r="C53" s="33"/>
      <c r="D53" s="125"/>
      <c r="E53" s="126"/>
      <c r="F53" s="127"/>
      <c r="G53" s="128"/>
      <c r="H53" s="129"/>
    </row>
    <row r="54" spans="1:8" ht="3.6" customHeight="1" thickBot="1" x14ac:dyDescent="0.4"/>
    <row r="55" spans="1:8" ht="16.2" thickBot="1" x14ac:dyDescent="0.4">
      <c r="A55" s="98" t="s">
        <v>93</v>
      </c>
      <c r="B55" s="119"/>
      <c r="C55" s="99"/>
      <c r="D55" s="120" t="s">
        <v>94</v>
      </c>
      <c r="E55" s="120"/>
      <c r="F55" s="120"/>
      <c r="G55" s="120"/>
      <c r="H55" s="120"/>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6" t="s">
        <v>95</v>
      </c>
      <c r="B69" s="117"/>
      <c r="C69" s="121"/>
      <c r="D69" s="122" t="s">
        <v>96</v>
      </c>
      <c r="E69" s="123"/>
      <c r="F69" s="123"/>
      <c r="G69" s="123"/>
      <c r="H69" s="123"/>
    </row>
    <row r="70" spans="1:8" ht="15.45" customHeight="1" thickBot="1" x14ac:dyDescent="0.4">
      <c r="A70" s="34" t="s">
        <v>97</v>
      </c>
      <c r="B70" s="35" t="s">
        <v>98</v>
      </c>
      <c r="C70" s="35"/>
      <c r="D70" s="35" t="s">
        <v>99</v>
      </c>
      <c r="E70" s="98" t="s">
        <v>100</v>
      </c>
      <c r="F70" s="99"/>
      <c r="G70" s="118" t="s">
        <v>101</v>
      </c>
      <c r="H70" s="124"/>
    </row>
    <row r="71" spans="1:8" ht="15.45" customHeight="1" thickBot="1" x14ac:dyDescent="0.4">
      <c r="A71" s="36" t="s">
        <v>6</v>
      </c>
      <c r="B71" s="37">
        <v>1</v>
      </c>
      <c r="C71" s="37"/>
      <c r="D71" s="38" t="s">
        <v>102</v>
      </c>
      <c r="E71" s="114">
        <v>3073</v>
      </c>
      <c r="F71" s="115"/>
      <c r="G71" s="114">
        <v>5881.9842958999006</v>
      </c>
      <c r="H71" s="115"/>
    </row>
    <row r="72" spans="1:8" ht="15.45" customHeight="1" thickBot="1" x14ac:dyDescent="0.4">
      <c r="A72" s="36" t="s">
        <v>103</v>
      </c>
      <c r="B72" s="37">
        <v>0</v>
      </c>
      <c r="C72" s="37"/>
      <c r="D72" s="38" t="s">
        <v>104</v>
      </c>
      <c r="E72" s="114">
        <v>0</v>
      </c>
      <c r="F72" s="115"/>
      <c r="G72" s="114">
        <v>0</v>
      </c>
      <c r="H72" s="115"/>
    </row>
    <row r="73" spans="1:8" ht="15.45" customHeight="1" thickBot="1" x14ac:dyDescent="0.4">
      <c r="A73" s="36" t="s">
        <v>105</v>
      </c>
      <c r="B73" s="37">
        <v>0</v>
      </c>
      <c r="C73" s="37"/>
      <c r="D73" s="38" t="s">
        <v>106</v>
      </c>
      <c r="E73" s="114">
        <v>0</v>
      </c>
      <c r="F73" s="115"/>
      <c r="G73" s="114">
        <v>0</v>
      </c>
      <c r="H73" s="115"/>
    </row>
    <row r="74" spans="1:8" ht="15.45" customHeight="1" thickBot="1" x14ac:dyDescent="0.4">
      <c r="A74" s="36" t="s">
        <v>107</v>
      </c>
      <c r="B74" s="37">
        <v>0</v>
      </c>
      <c r="C74" s="37"/>
      <c r="D74" s="38" t="s">
        <v>108</v>
      </c>
      <c r="E74" s="114">
        <v>0</v>
      </c>
      <c r="F74" s="115"/>
      <c r="G74" s="114">
        <v>0</v>
      </c>
      <c r="H74" s="115"/>
    </row>
    <row r="75" spans="1:8" ht="15.45" customHeight="1" thickBot="1" x14ac:dyDescent="0.4">
      <c r="A75" s="36" t="s">
        <v>109</v>
      </c>
      <c r="B75" s="37">
        <v>0</v>
      </c>
      <c r="C75" s="37"/>
      <c r="D75" s="38" t="s">
        <v>110</v>
      </c>
      <c r="E75" s="114">
        <v>0</v>
      </c>
      <c r="F75" s="115"/>
      <c r="G75" s="114">
        <v>108.37749715999999</v>
      </c>
      <c r="H75" s="115"/>
    </row>
    <row r="76" spans="1:8" ht="15.45" customHeight="1" thickBot="1" x14ac:dyDescent="0.4">
      <c r="A76" s="36" t="s">
        <v>111</v>
      </c>
      <c r="B76" s="37">
        <v>0</v>
      </c>
      <c r="C76" s="37"/>
      <c r="D76" s="38" t="s">
        <v>112</v>
      </c>
      <c r="E76" s="114">
        <v>0</v>
      </c>
      <c r="F76" s="115"/>
      <c r="G76" s="114">
        <v>0</v>
      </c>
      <c r="H76" s="115"/>
    </row>
    <row r="77" spans="1:8" ht="15.45" customHeight="1" thickBot="1" x14ac:dyDescent="0.4">
      <c r="A77" s="36" t="s">
        <v>113</v>
      </c>
      <c r="B77" s="37">
        <v>0</v>
      </c>
      <c r="C77" s="37"/>
      <c r="D77" s="38" t="s">
        <v>114</v>
      </c>
      <c r="E77" s="114">
        <v>0</v>
      </c>
      <c r="F77" s="115"/>
      <c r="G77" s="114">
        <v>0</v>
      </c>
      <c r="H77" s="115"/>
    </row>
    <row r="78" spans="1:8" ht="15.45" customHeight="1" thickBot="1" x14ac:dyDescent="0.4">
      <c r="A78" s="36" t="s">
        <v>115</v>
      </c>
      <c r="B78" s="37">
        <v>0</v>
      </c>
      <c r="C78" s="37"/>
      <c r="D78" s="38" t="s">
        <v>116</v>
      </c>
      <c r="E78" s="114">
        <v>0</v>
      </c>
      <c r="F78" s="115"/>
      <c r="G78" s="114">
        <v>0</v>
      </c>
      <c r="H78" s="115"/>
    </row>
    <row r="79" spans="1:8" ht="15.45" customHeight="1" thickBot="1" x14ac:dyDescent="0.4">
      <c r="A79" s="36" t="s">
        <v>117</v>
      </c>
      <c r="B79" s="37">
        <v>0</v>
      </c>
      <c r="C79" s="37"/>
      <c r="D79" s="38" t="s">
        <v>118</v>
      </c>
      <c r="E79" s="114">
        <v>0</v>
      </c>
      <c r="F79" s="115"/>
      <c r="G79" s="114">
        <v>0</v>
      </c>
      <c r="H79" s="115"/>
    </row>
    <row r="80" spans="1:8" ht="15.45" customHeight="1" thickBot="1" x14ac:dyDescent="0.4">
      <c r="A80" s="36" t="s">
        <v>119</v>
      </c>
      <c r="B80" s="37">
        <v>0</v>
      </c>
      <c r="C80" s="37"/>
      <c r="D80" s="38" t="s">
        <v>120</v>
      </c>
      <c r="E80" s="114">
        <v>0</v>
      </c>
      <c r="F80" s="115"/>
      <c r="G80" s="114">
        <v>0</v>
      </c>
      <c r="H80" s="115"/>
    </row>
    <row r="81" spans="1:8" ht="15.45" customHeight="1" thickBot="1" x14ac:dyDescent="0.4">
      <c r="A81" s="36" t="s">
        <v>121</v>
      </c>
      <c r="B81" s="37">
        <v>0</v>
      </c>
      <c r="C81" s="37"/>
      <c r="D81" s="38" t="s">
        <v>122</v>
      </c>
      <c r="E81" s="114">
        <v>0</v>
      </c>
      <c r="F81" s="115"/>
      <c r="G81" s="114">
        <v>0</v>
      </c>
      <c r="H81" s="115"/>
    </row>
    <row r="82" spans="1:8" ht="15.45" customHeight="1" thickBot="1" x14ac:dyDescent="0.4">
      <c r="A82" s="36" t="s">
        <v>123</v>
      </c>
      <c r="B82" s="37">
        <v>0</v>
      </c>
      <c r="C82" s="37"/>
      <c r="D82" s="38" t="s">
        <v>124</v>
      </c>
      <c r="E82" s="114">
        <v>0</v>
      </c>
      <c r="F82" s="115"/>
      <c r="G82" s="114">
        <v>0</v>
      </c>
      <c r="H82" s="115"/>
    </row>
    <row r="83" spans="1:8" ht="15.45" customHeight="1" thickBot="1" x14ac:dyDescent="0.4">
      <c r="A83" s="36" t="s">
        <v>125</v>
      </c>
      <c r="B83" s="37">
        <v>0</v>
      </c>
      <c r="C83" s="37"/>
      <c r="D83" s="38" t="s">
        <v>126</v>
      </c>
      <c r="E83" s="114">
        <v>0</v>
      </c>
      <c r="F83" s="115"/>
      <c r="G83" s="114">
        <v>0</v>
      </c>
      <c r="H83" s="115"/>
    </row>
    <row r="84" spans="1:8" ht="15.45" customHeight="1" thickBot="1" x14ac:dyDescent="0.4">
      <c r="A84" s="36" t="s">
        <v>127</v>
      </c>
      <c r="B84" s="37">
        <v>0</v>
      </c>
      <c r="C84" s="37"/>
      <c r="D84" s="38" t="s">
        <v>128</v>
      </c>
      <c r="E84" s="114">
        <v>0</v>
      </c>
      <c r="F84" s="115"/>
      <c r="G84" s="114">
        <v>0</v>
      </c>
      <c r="H84" s="115"/>
    </row>
    <row r="85" spans="1:8" ht="15.45" customHeight="1" thickBot="1" x14ac:dyDescent="0.4">
      <c r="A85" s="36" t="s">
        <v>129</v>
      </c>
      <c r="B85" s="37">
        <v>0</v>
      </c>
      <c r="C85" s="37"/>
      <c r="D85" s="38" t="s">
        <v>130</v>
      </c>
      <c r="E85" s="114">
        <v>0</v>
      </c>
      <c r="F85" s="115"/>
      <c r="G85" s="114">
        <v>0</v>
      </c>
      <c r="H85" s="115"/>
    </row>
    <row r="86" spans="1:8" ht="15.45" customHeight="1" thickBot="1" x14ac:dyDescent="0.4">
      <c r="A86" s="36" t="s">
        <v>131</v>
      </c>
      <c r="B86" s="37">
        <v>0</v>
      </c>
      <c r="C86" s="37"/>
      <c r="D86" s="38" t="s">
        <v>132</v>
      </c>
      <c r="E86" s="114">
        <v>0</v>
      </c>
      <c r="F86" s="115"/>
      <c r="G86" s="114">
        <v>0</v>
      </c>
      <c r="H86" s="115"/>
    </row>
    <row r="87" spans="1:8" ht="15.45" customHeight="1" thickBot="1" x14ac:dyDescent="0.4">
      <c r="A87" s="36" t="s">
        <v>133</v>
      </c>
      <c r="B87" s="37">
        <v>0</v>
      </c>
      <c r="C87" s="37"/>
      <c r="D87" s="38" t="s">
        <v>134</v>
      </c>
      <c r="E87" s="114">
        <v>0</v>
      </c>
      <c r="F87" s="115"/>
      <c r="G87" s="114">
        <v>0</v>
      </c>
      <c r="H87" s="115"/>
    </row>
    <row r="88" spans="1:8" ht="19.95" customHeight="1" thickBot="1" x14ac:dyDescent="0.4">
      <c r="A88" s="36" t="s">
        <v>135</v>
      </c>
      <c r="B88" s="37">
        <v>0</v>
      </c>
      <c r="C88" s="37"/>
      <c r="D88" s="116" t="s">
        <v>136</v>
      </c>
      <c r="E88" s="117"/>
      <c r="F88" s="117"/>
      <c r="G88" s="117"/>
      <c r="H88" s="117"/>
    </row>
    <row r="89" spans="1:8" ht="15.45" customHeight="1" thickBot="1" x14ac:dyDescent="0.4">
      <c r="A89" s="36" t="s">
        <v>137</v>
      </c>
      <c r="B89" s="37">
        <v>0</v>
      </c>
      <c r="C89" s="37"/>
      <c r="D89" s="39" t="s">
        <v>138</v>
      </c>
      <c r="E89" s="102" t="s">
        <v>87</v>
      </c>
      <c r="F89" s="102"/>
      <c r="G89" s="102"/>
      <c r="H89" s="118"/>
    </row>
    <row r="90" spans="1:8" ht="15.45" customHeight="1" thickBot="1" x14ac:dyDescent="0.4">
      <c r="A90" s="36" t="s">
        <v>139</v>
      </c>
      <c r="B90" s="37">
        <v>0</v>
      </c>
      <c r="C90" s="37"/>
      <c r="D90" s="40" t="s">
        <v>140</v>
      </c>
      <c r="E90" s="103">
        <v>0.19733055091819698</v>
      </c>
      <c r="F90" s="104"/>
      <c r="G90" s="103"/>
      <c r="H90" s="105"/>
    </row>
    <row r="91" spans="1:8" ht="16.2" thickBot="1" x14ac:dyDescent="0.4">
      <c r="A91" s="36" t="s">
        <v>141</v>
      </c>
      <c r="B91" s="37">
        <v>0</v>
      </c>
      <c r="C91" s="37"/>
      <c r="D91" s="40" t="s">
        <v>142</v>
      </c>
      <c r="E91" s="103">
        <v>0.18113522537562604</v>
      </c>
      <c r="F91" s="104"/>
      <c r="G91" s="103"/>
      <c r="H91" s="105"/>
    </row>
    <row r="92" spans="1:8" ht="15.45" customHeight="1" thickBot="1" x14ac:dyDescent="0.4">
      <c r="A92" s="36" t="s">
        <v>143</v>
      </c>
      <c r="B92" s="37">
        <v>0</v>
      </c>
      <c r="C92" s="37"/>
      <c r="D92" s="40" t="s">
        <v>144</v>
      </c>
      <c r="E92" s="103">
        <v>0.14774624373956594</v>
      </c>
      <c r="F92" s="104"/>
      <c r="G92" s="103"/>
      <c r="H92" s="105"/>
    </row>
    <row r="93" spans="1:8" ht="15.45" customHeight="1" thickBot="1" x14ac:dyDescent="0.4">
      <c r="A93" s="36" t="s">
        <v>145</v>
      </c>
      <c r="B93" s="37">
        <v>0</v>
      </c>
      <c r="C93" s="37"/>
      <c r="D93" s="40" t="s">
        <v>146</v>
      </c>
      <c r="E93" s="103">
        <v>0.12838063439065109</v>
      </c>
      <c r="F93" s="104"/>
      <c r="G93" s="103"/>
      <c r="H93" s="105"/>
    </row>
    <row r="94" spans="1:8" ht="15.45" customHeight="1" thickBot="1" x14ac:dyDescent="0.4">
      <c r="A94" s="36" t="s">
        <v>147</v>
      </c>
      <c r="B94" s="37">
        <v>0</v>
      </c>
      <c r="C94" s="37"/>
      <c r="D94" s="40" t="s">
        <v>148</v>
      </c>
      <c r="E94" s="103">
        <v>9.7161936560934886E-2</v>
      </c>
      <c r="F94" s="104"/>
      <c r="G94" s="103"/>
      <c r="H94" s="105"/>
    </row>
    <row r="95" spans="1:8" ht="15" customHeight="1" thickBot="1" x14ac:dyDescent="0.4">
      <c r="A95" s="36" t="s">
        <v>149</v>
      </c>
      <c r="B95" s="37">
        <v>0</v>
      </c>
      <c r="C95" s="37"/>
      <c r="D95" s="40" t="s">
        <v>150</v>
      </c>
      <c r="E95" s="103">
        <v>8.7479131886477463E-2</v>
      </c>
      <c r="F95" s="104"/>
      <c r="G95" s="103"/>
      <c r="H95" s="105"/>
    </row>
    <row r="96" spans="1:8" ht="15.45" customHeight="1" thickBot="1" x14ac:dyDescent="0.4">
      <c r="A96" s="36" t="s">
        <v>151</v>
      </c>
      <c r="B96" s="37">
        <v>0</v>
      </c>
      <c r="C96" s="37"/>
      <c r="D96" s="40" t="s">
        <v>152</v>
      </c>
      <c r="E96" s="103">
        <v>6.8948247078464101E-2</v>
      </c>
      <c r="F96" s="104"/>
      <c r="G96" s="103"/>
      <c r="H96" s="105"/>
    </row>
    <row r="97" spans="1:8" ht="15" customHeight="1" thickBot="1" x14ac:dyDescent="0.4">
      <c r="A97" s="36" t="s">
        <v>153</v>
      </c>
      <c r="B97" s="37">
        <v>0</v>
      </c>
      <c r="C97" s="37"/>
      <c r="D97" s="40" t="s">
        <v>154</v>
      </c>
      <c r="E97" s="103">
        <v>3.4223706176961605E-2</v>
      </c>
      <c r="F97" s="104"/>
      <c r="G97" s="103"/>
      <c r="H97" s="105"/>
    </row>
    <row r="98" spans="1:8" ht="15" customHeight="1" thickBot="1" x14ac:dyDescent="0.4">
      <c r="A98" s="36" t="s">
        <v>155</v>
      </c>
      <c r="B98" s="37">
        <v>0</v>
      </c>
      <c r="C98" s="37"/>
      <c r="D98" s="40" t="s">
        <v>156</v>
      </c>
      <c r="E98" s="103">
        <v>3.2554257095158599E-2</v>
      </c>
      <c r="F98" s="104"/>
      <c r="G98" s="103"/>
      <c r="H98" s="105"/>
    </row>
    <row r="99" spans="1:8" ht="15" customHeight="1" thickBot="1" x14ac:dyDescent="0.4">
      <c r="A99" s="36" t="s">
        <v>157</v>
      </c>
      <c r="B99" s="37">
        <v>0</v>
      </c>
      <c r="C99" s="37"/>
      <c r="D99" s="40" t="s">
        <v>158</v>
      </c>
      <c r="E99" s="103">
        <v>2.4040066777963272E-2</v>
      </c>
      <c r="F99" s="104"/>
      <c r="G99" s="103"/>
      <c r="H99" s="105"/>
    </row>
    <row r="100" spans="1:8" ht="15" customHeight="1" thickBot="1" x14ac:dyDescent="0.4">
      <c r="A100" s="36" t="s">
        <v>159</v>
      </c>
      <c r="B100" s="37">
        <v>0</v>
      </c>
      <c r="C100" s="37"/>
      <c r="D100" s="40"/>
      <c r="E100" s="103"/>
      <c r="F100" s="104"/>
      <c r="G100" s="103"/>
      <c r="H100" s="105"/>
    </row>
    <row r="101" spans="1:8" ht="15" customHeight="1" thickBot="1" x14ac:dyDescent="0.4">
      <c r="A101" s="36" t="s">
        <v>160</v>
      </c>
      <c r="B101" s="37">
        <v>0</v>
      </c>
      <c r="C101" s="37"/>
      <c r="D101" s="40"/>
      <c r="E101" s="103"/>
      <c r="F101" s="104"/>
      <c r="G101" s="103"/>
      <c r="H101" s="105"/>
    </row>
    <row r="102" spans="1:8" ht="16.2" thickBot="1" x14ac:dyDescent="0.4">
      <c r="A102" s="36" t="s">
        <v>161</v>
      </c>
      <c r="B102" s="37">
        <v>0</v>
      </c>
      <c r="C102" s="37"/>
      <c r="D102" s="40"/>
      <c r="E102" s="103"/>
      <c r="F102" s="104"/>
      <c r="G102" s="103"/>
      <c r="H102" s="105"/>
    </row>
    <row r="103" spans="1:8" ht="16.2" thickBot="1" x14ac:dyDescent="0.4">
      <c r="A103" s="36" t="s">
        <v>162</v>
      </c>
      <c r="B103" s="37">
        <v>0</v>
      </c>
      <c r="C103" s="37"/>
      <c r="D103" s="40"/>
      <c r="E103" s="103"/>
      <c r="F103" s="104"/>
      <c r="G103" s="103"/>
      <c r="H103" s="105"/>
    </row>
    <row r="104" spans="1:8" ht="15" customHeight="1" thickBot="1" x14ac:dyDescent="0.4">
      <c r="A104" s="36" t="s">
        <v>163</v>
      </c>
      <c r="B104" s="37">
        <v>0</v>
      </c>
      <c r="C104" s="37"/>
      <c r="D104" s="40"/>
      <c r="E104" s="111"/>
      <c r="F104" s="112"/>
      <c r="G104" s="111"/>
      <c r="H104" s="113"/>
    </row>
    <row r="105" spans="1:8" ht="15" customHeight="1" thickBot="1" x14ac:dyDescent="0.4">
      <c r="A105" s="36" t="s">
        <v>164</v>
      </c>
      <c r="B105" s="37">
        <v>0</v>
      </c>
      <c r="C105" s="37"/>
      <c r="D105" s="40"/>
      <c r="E105" s="111"/>
      <c r="F105" s="112"/>
      <c r="G105" s="111"/>
      <c r="H105" s="113"/>
    </row>
    <row r="106" spans="1:8" ht="15.45" customHeight="1" thickBot="1" x14ac:dyDescent="0.4">
      <c r="A106" s="36" t="s">
        <v>165</v>
      </c>
      <c r="B106" s="37">
        <v>0</v>
      </c>
      <c r="C106" s="37"/>
      <c r="D106" s="40"/>
      <c r="E106" s="111"/>
      <c r="F106" s="112"/>
      <c r="G106" s="111"/>
      <c r="H106" s="113"/>
    </row>
    <row r="107" spans="1:8" ht="15.45" customHeight="1" thickBot="1" x14ac:dyDescent="0.4">
      <c r="A107" s="36" t="s">
        <v>166</v>
      </c>
      <c r="B107" s="37">
        <v>0</v>
      </c>
      <c r="C107" s="37"/>
      <c r="D107" s="40"/>
      <c r="E107" s="111"/>
      <c r="F107" s="112"/>
      <c r="G107" s="111"/>
      <c r="H107" s="113"/>
    </row>
    <row r="108" spans="1:8" ht="15.45" customHeight="1" thickBot="1" x14ac:dyDescent="0.4">
      <c r="A108" s="36" t="s">
        <v>167</v>
      </c>
      <c r="B108" s="37">
        <v>0</v>
      </c>
      <c r="C108" s="37"/>
      <c r="D108" s="40"/>
      <c r="E108" s="111"/>
      <c r="F108" s="112"/>
      <c r="G108" s="111"/>
      <c r="H108" s="113"/>
    </row>
    <row r="109" spans="1:8" ht="15.45" customHeight="1" thickBot="1" x14ac:dyDescent="0.4">
      <c r="A109" s="36" t="s">
        <v>168</v>
      </c>
      <c r="B109" s="37">
        <v>0</v>
      </c>
      <c r="C109" s="37"/>
      <c r="D109" s="40"/>
      <c r="E109" s="111"/>
      <c r="F109" s="112"/>
      <c r="G109" s="111"/>
      <c r="H109" s="113"/>
    </row>
    <row r="110" spans="1:8" ht="15.45" customHeight="1" thickBot="1" x14ac:dyDescent="0.4">
      <c r="A110" s="36" t="s">
        <v>169</v>
      </c>
      <c r="B110" s="37">
        <v>0</v>
      </c>
      <c r="C110" s="37"/>
      <c r="D110" s="40"/>
      <c r="E110" s="111"/>
      <c r="F110" s="112"/>
      <c r="G110" s="111"/>
      <c r="H110" s="113"/>
    </row>
    <row r="111" spans="1:8" ht="22.95" customHeight="1" thickBot="1" x14ac:dyDescent="0.4">
      <c r="A111" s="36" t="s">
        <v>134</v>
      </c>
      <c r="B111" s="37">
        <v>0</v>
      </c>
      <c r="C111" s="37"/>
      <c r="D111" s="40"/>
      <c r="E111" s="103"/>
      <c r="F111" s="104"/>
      <c r="G111" s="103"/>
      <c r="H111" s="105"/>
    </row>
    <row r="112" spans="1:8" ht="3.6" customHeight="1" thickBot="1" x14ac:dyDescent="0.4"/>
    <row r="113" spans="1:8" ht="17.25" customHeight="1" thickBot="1" x14ac:dyDescent="0.4">
      <c r="A113" s="106" t="s">
        <v>170</v>
      </c>
      <c r="B113" s="106"/>
      <c r="C113" s="106"/>
      <c r="D113" s="106" t="s">
        <v>171</v>
      </c>
      <c r="E113" s="106"/>
      <c r="F113" s="106"/>
      <c r="G113" s="106"/>
      <c r="H113" s="106"/>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7" t="s">
        <v>172</v>
      </c>
      <c r="B125" s="107"/>
      <c r="C125" s="107"/>
      <c r="D125" s="107"/>
      <c r="E125" s="107"/>
      <c r="F125" s="107"/>
      <c r="G125" s="107"/>
      <c r="H125" s="107"/>
    </row>
    <row r="126" spans="1:8" ht="17.25" customHeight="1" thickBot="1" x14ac:dyDescent="0.4">
      <c r="A126" s="108" t="s">
        <v>173</v>
      </c>
      <c r="B126" s="109"/>
      <c r="C126" s="110"/>
      <c r="D126" s="106" t="s">
        <v>174</v>
      </c>
      <c r="E126" s="106"/>
      <c r="F126" s="106"/>
      <c r="G126" s="106"/>
      <c r="H126" s="106"/>
    </row>
    <row r="127" spans="1:8" ht="16.2" thickBot="1" x14ac:dyDescent="0.4">
      <c r="A127" s="29" t="s">
        <v>175</v>
      </c>
      <c r="B127" s="31" t="s">
        <v>176</v>
      </c>
      <c r="C127" s="31" t="s">
        <v>177</v>
      </c>
      <c r="D127" s="29" t="s">
        <v>175</v>
      </c>
      <c r="E127" s="102" t="s">
        <v>176</v>
      </c>
      <c r="F127" s="102"/>
      <c r="G127" s="102" t="s">
        <v>177</v>
      </c>
      <c r="H127" s="102"/>
    </row>
    <row r="128" spans="1:8" ht="16.2" thickBot="1" x14ac:dyDescent="0.4">
      <c r="A128" s="32" t="s">
        <v>178</v>
      </c>
      <c r="B128" s="41" t="s">
        <v>179</v>
      </c>
      <c r="C128" s="42" t="s">
        <v>179</v>
      </c>
      <c r="D128" s="32" t="s">
        <v>178</v>
      </c>
      <c r="E128" s="100" t="s">
        <v>179</v>
      </c>
      <c r="F128" s="100"/>
      <c r="G128" s="101" t="s">
        <v>179</v>
      </c>
      <c r="H128" s="101"/>
    </row>
    <row r="129" spans="1:8" ht="16.2" thickBot="1" x14ac:dyDescent="0.4">
      <c r="A129" s="32" t="s">
        <v>180</v>
      </c>
      <c r="B129" s="41" t="s">
        <v>179</v>
      </c>
      <c r="C129" s="42" t="s">
        <v>179</v>
      </c>
      <c r="D129" s="32" t="s">
        <v>180</v>
      </c>
      <c r="E129" s="100" t="s">
        <v>179</v>
      </c>
      <c r="F129" s="100"/>
      <c r="G129" s="101" t="s">
        <v>179</v>
      </c>
      <c r="H129" s="101"/>
    </row>
    <row r="130" spans="1:8" ht="16.2" thickBot="1" x14ac:dyDescent="0.4">
      <c r="A130" s="32" t="s">
        <v>181</v>
      </c>
      <c r="B130" s="41" t="s">
        <v>179</v>
      </c>
      <c r="C130" s="42" t="s">
        <v>179</v>
      </c>
      <c r="D130" s="32" t="s">
        <v>181</v>
      </c>
      <c r="E130" s="100" t="s">
        <v>179</v>
      </c>
      <c r="F130" s="100"/>
      <c r="G130" s="101" t="s">
        <v>179</v>
      </c>
      <c r="H130" s="101"/>
    </row>
    <row r="131" spans="1:8" ht="16.2" thickBot="1" x14ac:dyDescent="0.4">
      <c r="A131" s="32" t="s">
        <v>182</v>
      </c>
      <c r="B131" s="41" t="s">
        <v>179</v>
      </c>
      <c r="C131" s="42" t="s">
        <v>179</v>
      </c>
      <c r="D131" s="32" t="s">
        <v>182</v>
      </c>
      <c r="E131" s="100" t="s">
        <v>179</v>
      </c>
      <c r="F131" s="100"/>
      <c r="G131" s="101" t="s">
        <v>179</v>
      </c>
      <c r="H131" s="101"/>
    </row>
    <row r="132" spans="1:8" ht="16.2" thickBot="1" x14ac:dyDescent="0.4">
      <c r="A132" s="32" t="s">
        <v>183</v>
      </c>
      <c r="B132" s="41" t="s">
        <v>179</v>
      </c>
      <c r="C132" s="42" t="s">
        <v>179</v>
      </c>
      <c r="D132" s="32" t="s">
        <v>183</v>
      </c>
      <c r="E132" s="100" t="s">
        <v>179</v>
      </c>
      <c r="F132" s="100"/>
      <c r="G132" s="101" t="s">
        <v>179</v>
      </c>
      <c r="H132" s="101"/>
    </row>
    <row r="133" spans="1:8" ht="16.2" thickBot="1" x14ac:dyDescent="0.4">
      <c r="A133" s="32" t="s">
        <v>184</v>
      </c>
      <c r="B133" s="41" t="s">
        <v>179</v>
      </c>
      <c r="C133" s="42" t="s">
        <v>179</v>
      </c>
      <c r="D133" s="32" t="s">
        <v>184</v>
      </c>
      <c r="E133" s="100" t="s">
        <v>179</v>
      </c>
      <c r="F133" s="100"/>
      <c r="G133" s="101" t="s">
        <v>179</v>
      </c>
      <c r="H133" s="101"/>
    </row>
    <row r="134" spans="1:8" ht="16.2" thickBot="1" x14ac:dyDescent="0.4">
      <c r="A134" s="32" t="s">
        <v>185</v>
      </c>
      <c r="B134" s="41" t="s">
        <v>179</v>
      </c>
      <c r="C134" s="42" t="s">
        <v>179</v>
      </c>
      <c r="D134" s="32" t="s">
        <v>185</v>
      </c>
      <c r="E134" s="100" t="s">
        <v>179</v>
      </c>
      <c r="F134" s="100"/>
      <c r="G134" s="101" t="s">
        <v>179</v>
      </c>
      <c r="H134" s="101"/>
    </row>
    <row r="135" spans="1:8" ht="16.2" thickBot="1" x14ac:dyDescent="0.4">
      <c r="A135" s="32" t="s">
        <v>186</v>
      </c>
      <c r="B135" s="41" t="s">
        <v>179</v>
      </c>
      <c r="C135" s="42" t="s">
        <v>179</v>
      </c>
      <c r="D135" s="32" t="s">
        <v>186</v>
      </c>
      <c r="E135" s="100" t="s">
        <v>179</v>
      </c>
      <c r="F135" s="100"/>
      <c r="G135" s="101" t="s">
        <v>179</v>
      </c>
      <c r="H135" s="101"/>
    </row>
    <row r="136" spans="1:8" ht="16.2" customHeight="1" thickBot="1" x14ac:dyDescent="0.4">
      <c r="A136" s="96" t="s">
        <v>187</v>
      </c>
      <c r="B136" s="97"/>
      <c r="C136" s="97"/>
      <c r="D136" s="96" t="s">
        <v>188</v>
      </c>
      <c r="E136" s="97"/>
      <c r="F136" s="97"/>
      <c r="G136" s="97"/>
      <c r="H136" s="97"/>
    </row>
    <row r="137" spans="1:8" ht="18.600000000000001" customHeight="1" thickBot="1" x14ac:dyDescent="0.4">
      <c r="A137" s="34" t="s">
        <v>189</v>
      </c>
      <c r="B137" s="34" t="s">
        <v>190</v>
      </c>
      <c r="C137" s="34" t="s">
        <v>191</v>
      </c>
      <c r="D137" s="34" t="s">
        <v>192</v>
      </c>
      <c r="E137" s="98" t="s">
        <v>191</v>
      </c>
      <c r="F137" s="99"/>
      <c r="G137" s="94" t="s">
        <v>193</v>
      </c>
      <c r="H137" s="95"/>
    </row>
    <row r="138" spans="1:8" ht="25.95" customHeight="1" thickBot="1" x14ac:dyDescent="0.4">
      <c r="A138" s="43" t="s">
        <v>21</v>
      </c>
      <c r="B138" s="44" t="s">
        <v>1</v>
      </c>
      <c r="C138" s="45" t="s">
        <v>194</v>
      </c>
      <c r="D138" s="46" t="s">
        <v>179</v>
      </c>
      <c r="E138" s="83" t="s">
        <v>179</v>
      </c>
      <c r="F138" s="90"/>
      <c r="G138" s="83" t="s">
        <v>179</v>
      </c>
      <c r="H138" s="90"/>
    </row>
    <row r="139" spans="1:8" ht="25.95" customHeight="1" thickBot="1" x14ac:dyDescent="0.4">
      <c r="A139" s="43"/>
      <c r="B139" s="47"/>
      <c r="C139" s="47"/>
      <c r="D139" s="46"/>
      <c r="E139" s="83"/>
      <c r="F139" s="90"/>
      <c r="G139" s="83"/>
      <c r="H139" s="90"/>
    </row>
    <row r="140" spans="1:8" ht="27" customHeight="1" thickBot="1" x14ac:dyDescent="0.4">
      <c r="A140" s="43"/>
      <c r="B140" s="47"/>
      <c r="C140" s="48"/>
      <c r="D140" s="91" t="s">
        <v>195</v>
      </c>
      <c r="E140" s="92"/>
      <c r="F140" s="93"/>
      <c r="G140" s="94"/>
      <c r="H140" s="95"/>
    </row>
    <row r="141" spans="1:8" ht="24.6" customHeight="1" thickBot="1" x14ac:dyDescent="0.4">
      <c r="A141" s="43"/>
      <c r="B141" s="47"/>
      <c r="C141" s="47"/>
      <c r="D141" s="80" t="s">
        <v>196</v>
      </c>
      <c r="E141" s="81"/>
      <c r="F141" s="82"/>
      <c r="G141" s="83" t="s">
        <v>197</v>
      </c>
      <c r="H141" s="84"/>
    </row>
    <row r="142" spans="1:8" ht="24" customHeight="1" thickBot="1" x14ac:dyDescent="0.4">
      <c r="A142" s="43"/>
      <c r="B142" s="43"/>
      <c r="C142" s="46"/>
      <c r="D142" s="80" t="s">
        <v>198</v>
      </c>
      <c r="E142" s="81"/>
      <c r="F142" s="82"/>
      <c r="G142" s="83" t="s">
        <v>197</v>
      </c>
      <c r="H142" s="84"/>
    </row>
    <row r="143" spans="1:8" ht="16.2" thickBot="1" x14ac:dyDescent="0.4">
      <c r="A143" s="49"/>
      <c r="B143" s="49"/>
      <c r="C143" s="49"/>
      <c r="D143" s="85"/>
      <c r="E143" s="86"/>
      <c r="F143" s="87"/>
      <c r="G143" s="88"/>
      <c r="H143" s="89"/>
    </row>
    <row r="144" spans="1:8" ht="16.2" thickBot="1" x14ac:dyDescent="0.4">
      <c r="A144" s="74" t="s">
        <v>349</v>
      </c>
      <c r="B144" s="49"/>
      <c r="C144" s="49"/>
      <c r="D144" s="85"/>
      <c r="E144" s="86"/>
      <c r="F144" s="87"/>
      <c r="G144" s="88"/>
      <c r="H144" s="89"/>
    </row>
    <row r="145" spans="1:8" ht="16.2" thickBot="1" x14ac:dyDescent="0.4">
      <c r="A145" s="50"/>
      <c r="B145" s="50"/>
      <c r="C145" s="50"/>
      <c r="D145" s="75"/>
      <c r="E145" s="76"/>
      <c r="F145" s="77"/>
      <c r="G145" s="78"/>
      <c r="H145" s="79"/>
    </row>
    <row r="146" spans="1:8" ht="16.2" thickBot="1" x14ac:dyDescent="0.4">
      <c r="A146" s="50"/>
      <c r="B146" s="50"/>
      <c r="C146" s="50"/>
      <c r="D146" s="75"/>
      <c r="E146" s="76"/>
      <c r="F146" s="77"/>
      <c r="G146" s="78"/>
      <c r="H146" s="79"/>
    </row>
    <row r="147" spans="1:8" ht="16.2" thickBot="1" x14ac:dyDescent="0.4">
      <c r="A147" s="50"/>
      <c r="B147" s="50"/>
      <c r="C147" s="50"/>
      <c r="D147" s="75"/>
      <c r="E147" s="76"/>
      <c r="F147" s="77"/>
      <c r="G147" s="78"/>
      <c r="H147" s="79"/>
    </row>
    <row r="148" spans="1:8" ht="16.2" thickBot="1" x14ac:dyDescent="0.4">
      <c r="A148" s="50"/>
      <c r="B148" s="50"/>
      <c r="C148" s="50"/>
      <c r="D148" s="75"/>
      <c r="E148" s="76"/>
      <c r="F148" s="77"/>
      <c r="G148" s="78"/>
      <c r="H148" s="79"/>
    </row>
  </sheetData>
  <sheetProtection algorithmName="SHA-512" hashValue="PDDlh+hFugQZc10qmbZBjWWcnUyOUsTO4mlf/nMD7k6gUZzDDhV/cXpvbCnzQnyBW56D0YpZ9+Wr0kdtMtyBrg==" saltValue="BrZ0h58B5Z5PidMrTpY3+A==" spinCount="100000" sheet="1" objects="1" scenarios="1"/>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24.02.2023&amp;R&amp;"Open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Bonds\AU\UniCredit Bank Austria AG\2022\01 Monitoring-Unterlagen\Surveillance Report\Q4-2022\[20230209-CB-SurvReport-V013-UniCredit-AU-2023Q4.xlsm]Lists'!#REF!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0"/>
  <sheetViews>
    <sheetView showGridLines="0" zoomScaleNormal="100" workbookViewId="0">
      <selection activeCell="F8" sqref="F8"/>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3" customFormat="1" ht="25.5" customHeight="1" x14ac:dyDescent="0.55000000000000004">
      <c r="A1" s="51" t="s">
        <v>0</v>
      </c>
      <c r="B1" s="52"/>
      <c r="C1" s="52"/>
      <c r="D1" s="52"/>
      <c r="E1" s="52"/>
      <c r="F1" s="52"/>
      <c r="G1" s="52"/>
    </row>
    <row r="2" spans="1:7" s="53" customFormat="1" ht="21" customHeight="1" x14ac:dyDescent="0.5">
      <c r="A2" s="54" t="s">
        <v>1</v>
      </c>
      <c r="B2" s="55"/>
      <c r="C2" s="56"/>
      <c r="D2" s="56"/>
      <c r="E2" s="56"/>
      <c r="F2" s="56"/>
      <c r="G2" s="56"/>
    </row>
    <row r="3" spans="1:7" s="53" customFormat="1" ht="21" customHeight="1" x14ac:dyDescent="0.5">
      <c r="A3" s="54" t="s">
        <v>2</v>
      </c>
      <c r="B3" s="55"/>
      <c r="C3" s="56"/>
      <c r="D3" s="56"/>
      <c r="E3" s="56"/>
      <c r="F3" s="56"/>
      <c r="G3" s="56"/>
    </row>
    <row r="4" spans="1:7" s="53" customFormat="1" ht="4.5" customHeight="1" thickBot="1" x14ac:dyDescent="0.55000000000000004">
      <c r="A4" s="54"/>
      <c r="B4" s="55"/>
      <c r="C4" s="56"/>
      <c r="D4" s="56"/>
      <c r="E4" s="56"/>
      <c r="F4" s="56"/>
      <c r="G4" s="56"/>
    </row>
    <row r="5" spans="1:7" s="53" customFormat="1" ht="20.100000000000001" customHeight="1" thickBot="1" x14ac:dyDescent="0.35">
      <c r="A5" s="57" t="s">
        <v>199</v>
      </c>
      <c r="B5" s="58"/>
      <c r="C5" s="58"/>
      <c r="D5" s="58"/>
      <c r="E5" s="58"/>
      <c r="F5" s="58"/>
      <c r="G5" s="58"/>
    </row>
    <row r="6" spans="1:7" s="62" customFormat="1" ht="17.399999999999999" customHeight="1" thickBot="1" x14ac:dyDescent="0.35">
      <c r="A6" s="59" t="s">
        <v>21</v>
      </c>
      <c r="B6" s="60" t="s">
        <v>200</v>
      </c>
      <c r="C6" s="60" t="s">
        <v>201</v>
      </c>
      <c r="D6" s="60" t="s">
        <v>202</v>
      </c>
      <c r="E6" s="60" t="s">
        <v>203</v>
      </c>
      <c r="F6" s="61" t="s">
        <v>204</v>
      </c>
      <c r="G6" s="61" t="s">
        <v>4</v>
      </c>
    </row>
    <row r="7" spans="1:7" ht="17.850000000000001" customHeight="1" thickBot="1" x14ac:dyDescent="0.35">
      <c r="A7" s="63" t="s">
        <v>1</v>
      </c>
      <c r="B7" s="64" t="s">
        <v>205</v>
      </c>
      <c r="C7" s="64" t="s">
        <v>206</v>
      </c>
      <c r="D7" s="65">
        <v>3.86</v>
      </c>
      <c r="E7" s="66">
        <v>40991</v>
      </c>
      <c r="F7" s="67">
        <v>47200</v>
      </c>
      <c r="G7" s="67" t="s">
        <v>207</v>
      </c>
    </row>
    <row r="8" spans="1:7" ht="17.850000000000001" customHeight="1" thickBot="1" x14ac:dyDescent="0.35">
      <c r="A8" s="63" t="s">
        <v>1</v>
      </c>
      <c r="B8" s="64" t="s">
        <v>208</v>
      </c>
      <c r="C8" s="64" t="s">
        <v>209</v>
      </c>
      <c r="D8" s="65" t="s">
        <v>210</v>
      </c>
      <c r="E8" s="66">
        <v>43381</v>
      </c>
      <c r="F8" s="67">
        <v>45208</v>
      </c>
      <c r="G8" s="67" t="s">
        <v>207</v>
      </c>
    </row>
    <row r="9" spans="1:7" ht="17.850000000000001" customHeight="1" thickBot="1" x14ac:dyDescent="0.35">
      <c r="A9" s="63" t="s">
        <v>1</v>
      </c>
      <c r="B9" s="64" t="s">
        <v>211</v>
      </c>
      <c r="C9" s="64" t="s">
        <v>206</v>
      </c>
      <c r="D9" s="65">
        <v>0.375</v>
      </c>
      <c r="E9" s="66">
        <v>44613</v>
      </c>
      <c r="F9" s="67">
        <v>46076</v>
      </c>
      <c r="G9" s="67" t="s">
        <v>207</v>
      </c>
    </row>
    <row r="10" spans="1:7" ht="17.850000000000001" customHeight="1" thickBot="1" x14ac:dyDescent="0.35">
      <c r="A10" s="63" t="s">
        <v>1</v>
      </c>
      <c r="B10" s="64" t="s">
        <v>212</v>
      </c>
      <c r="C10" s="64" t="s">
        <v>209</v>
      </c>
      <c r="D10" s="65" t="s">
        <v>213</v>
      </c>
      <c r="E10" s="66">
        <v>44399</v>
      </c>
      <c r="F10" s="67">
        <v>46225</v>
      </c>
      <c r="G10" s="67" t="s">
        <v>207</v>
      </c>
    </row>
    <row r="11" spans="1:7" ht="17.850000000000001" customHeight="1" thickBot="1" x14ac:dyDescent="0.35">
      <c r="A11" s="63" t="s">
        <v>1</v>
      </c>
      <c r="B11" s="64" t="s">
        <v>214</v>
      </c>
      <c r="C11" s="64" t="s">
        <v>206</v>
      </c>
      <c r="D11" s="65">
        <v>0.26500000000000001</v>
      </c>
      <c r="E11" s="66">
        <v>44613</v>
      </c>
      <c r="F11" s="67">
        <v>45709</v>
      </c>
      <c r="G11" s="67" t="s">
        <v>207</v>
      </c>
    </row>
    <row r="12" spans="1:7" ht="17.850000000000001" customHeight="1" thickBot="1" x14ac:dyDescent="0.35">
      <c r="A12" s="63" t="s">
        <v>1</v>
      </c>
      <c r="B12" s="64" t="s">
        <v>215</v>
      </c>
      <c r="C12" s="64" t="s">
        <v>209</v>
      </c>
      <c r="D12" s="65" t="s">
        <v>210</v>
      </c>
      <c r="E12" s="66">
        <v>44265</v>
      </c>
      <c r="F12" s="67">
        <v>46091</v>
      </c>
      <c r="G12" s="67" t="s">
        <v>207</v>
      </c>
    </row>
    <row r="13" spans="1:7" ht="17.850000000000001" customHeight="1" thickBot="1" x14ac:dyDescent="0.35">
      <c r="A13" s="63" t="s">
        <v>1</v>
      </c>
      <c r="B13" s="64" t="s">
        <v>216</v>
      </c>
      <c r="C13" s="64" t="s">
        <v>209</v>
      </c>
      <c r="D13" s="65" t="s">
        <v>217</v>
      </c>
      <c r="E13" s="66">
        <v>43938</v>
      </c>
      <c r="F13" s="67">
        <v>45764</v>
      </c>
      <c r="G13" s="67" t="s">
        <v>207</v>
      </c>
    </row>
    <row r="14" spans="1:7" ht="17.850000000000001" customHeight="1" x14ac:dyDescent="0.3"/>
    <row r="15" spans="1:7" ht="17.850000000000001" customHeight="1" x14ac:dyDescent="0.3"/>
    <row r="16" spans="1:7"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sheetData>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24.02.2023&amp;R&amp;"Open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E80" sqref="E8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218</v>
      </c>
      <c r="B5" s="70"/>
      <c r="C5" s="70"/>
    </row>
    <row r="6" spans="1:3" ht="48" customHeight="1" thickBot="1" x14ac:dyDescent="0.35">
      <c r="A6" s="170"/>
      <c r="B6" s="170"/>
      <c r="C6" s="170"/>
    </row>
    <row r="7" spans="1:3" ht="24.6" customHeight="1" thickBot="1" x14ac:dyDescent="0.35">
      <c r="A7" s="71"/>
      <c r="B7" s="71"/>
      <c r="C7" s="71"/>
    </row>
    <row r="8" spans="1:3" s="62" customFormat="1" ht="17.399999999999999" customHeight="1" thickBot="1" x14ac:dyDescent="0.35">
      <c r="A8" s="59" t="s">
        <v>219</v>
      </c>
      <c r="B8" s="60" t="s">
        <v>220</v>
      </c>
      <c r="C8" s="61" t="s">
        <v>221</v>
      </c>
    </row>
    <row r="9" spans="1:3" ht="17.100000000000001" customHeight="1" thickBot="1" x14ac:dyDescent="0.35">
      <c r="A9" s="63" t="s">
        <v>4</v>
      </c>
      <c r="B9" s="64" t="s">
        <v>222</v>
      </c>
      <c r="C9" s="72" t="s">
        <v>223</v>
      </c>
    </row>
    <row r="10" spans="1:3" ht="17.100000000000001" customHeight="1" thickBot="1" x14ac:dyDescent="0.35">
      <c r="A10" s="63" t="s">
        <v>12</v>
      </c>
      <c r="B10" s="64" t="s">
        <v>21</v>
      </c>
      <c r="C10" s="72" t="s">
        <v>224</v>
      </c>
    </row>
    <row r="11" spans="1:3" ht="17.100000000000001" customHeight="1" thickBot="1" x14ac:dyDescent="0.35">
      <c r="A11" s="63" t="s">
        <v>5</v>
      </c>
      <c r="B11" s="64" t="s">
        <v>21</v>
      </c>
      <c r="C11" s="72" t="s">
        <v>225</v>
      </c>
    </row>
    <row r="12" spans="1:3" ht="17.100000000000001" customHeight="1" thickBot="1" x14ac:dyDescent="0.35">
      <c r="A12" s="63" t="s">
        <v>9</v>
      </c>
      <c r="B12" s="64" t="s">
        <v>21</v>
      </c>
      <c r="C12" s="72" t="s">
        <v>226</v>
      </c>
    </row>
    <row r="13" spans="1:3" ht="30" customHeight="1" thickBot="1" x14ac:dyDescent="0.35">
      <c r="A13" s="63" t="s">
        <v>7</v>
      </c>
      <c r="B13" s="64" t="s">
        <v>21</v>
      </c>
      <c r="C13" s="72" t="s">
        <v>227</v>
      </c>
    </row>
    <row r="14" spans="1:3" ht="24.6" thickBot="1" x14ac:dyDescent="0.35">
      <c r="A14" s="63" t="s">
        <v>228</v>
      </c>
      <c r="B14" s="64" t="s">
        <v>222</v>
      </c>
      <c r="C14" s="72" t="s">
        <v>229</v>
      </c>
    </row>
    <row r="15" spans="1:3" ht="30" customHeight="1" thickBot="1" x14ac:dyDescent="0.35">
      <c r="A15" s="63" t="s">
        <v>46</v>
      </c>
      <c r="B15" s="64" t="s">
        <v>21</v>
      </c>
      <c r="C15" s="72" t="s">
        <v>230</v>
      </c>
    </row>
    <row r="16" spans="1:3" ht="24.6" thickBot="1" x14ac:dyDescent="0.35">
      <c r="A16" s="63" t="s">
        <v>48</v>
      </c>
      <c r="B16" s="64" t="s">
        <v>21</v>
      </c>
      <c r="C16" s="72" t="s">
        <v>231</v>
      </c>
    </row>
    <row r="17" spans="1:3" ht="17.100000000000001" customHeight="1" thickBot="1" x14ac:dyDescent="0.35">
      <c r="A17" s="63" t="s">
        <v>50</v>
      </c>
      <c r="B17" s="64" t="s">
        <v>21</v>
      </c>
      <c r="C17" s="73" t="s">
        <v>232</v>
      </c>
    </row>
    <row r="18" spans="1:3" ht="15" thickBot="1" x14ac:dyDescent="0.35">
      <c r="A18" s="63" t="s">
        <v>233</v>
      </c>
      <c r="B18" s="64" t="s">
        <v>21</v>
      </c>
      <c r="C18" s="72" t="s">
        <v>234</v>
      </c>
    </row>
    <row r="19" spans="1:3" ht="72.599999999999994" thickBot="1" x14ac:dyDescent="0.35">
      <c r="A19" s="63" t="s">
        <v>13</v>
      </c>
      <c r="B19" s="64" t="s">
        <v>21</v>
      </c>
      <c r="C19" s="72" t="s">
        <v>235</v>
      </c>
    </row>
    <row r="20" spans="1:3" ht="24.6" thickBot="1" x14ac:dyDescent="0.35">
      <c r="A20" s="63" t="s">
        <v>236</v>
      </c>
      <c r="B20" s="64" t="s">
        <v>222</v>
      </c>
      <c r="C20" s="72" t="s">
        <v>237</v>
      </c>
    </row>
    <row r="21" spans="1:3" ht="15" thickBot="1" x14ac:dyDescent="0.35">
      <c r="A21" s="63" t="s">
        <v>238</v>
      </c>
      <c r="B21" s="64" t="s">
        <v>222</v>
      </c>
      <c r="C21" s="72" t="s">
        <v>239</v>
      </c>
    </row>
    <row r="22" spans="1:3" ht="24.6" thickBot="1" x14ac:dyDescent="0.35">
      <c r="A22" s="63" t="s">
        <v>240</v>
      </c>
      <c r="B22" s="64" t="s">
        <v>222</v>
      </c>
      <c r="C22" s="72" t="s">
        <v>241</v>
      </c>
    </row>
    <row r="23" spans="1:3" ht="17.100000000000001" customHeight="1" thickBot="1" x14ac:dyDescent="0.35">
      <c r="A23" s="63" t="s">
        <v>56</v>
      </c>
      <c r="B23" s="64" t="s">
        <v>21</v>
      </c>
      <c r="C23" s="72" t="s">
        <v>242</v>
      </c>
    </row>
    <row r="24" spans="1:3" ht="17.100000000000001" customHeight="1" thickBot="1" x14ac:dyDescent="0.35">
      <c r="A24" s="63" t="s">
        <v>58</v>
      </c>
      <c r="B24" s="64" t="s">
        <v>21</v>
      </c>
      <c r="C24" s="72" t="s">
        <v>243</v>
      </c>
    </row>
    <row r="25" spans="1:3" ht="17.100000000000001" customHeight="1" thickBot="1" x14ac:dyDescent="0.35">
      <c r="A25" s="63" t="s">
        <v>60</v>
      </c>
      <c r="B25" s="64" t="s">
        <v>21</v>
      </c>
      <c r="C25" s="72" t="s">
        <v>244</v>
      </c>
    </row>
    <row r="26" spans="1:3" ht="17.100000000000001" customHeight="1" thickBot="1" x14ac:dyDescent="0.35">
      <c r="A26" s="63" t="s">
        <v>62</v>
      </c>
      <c r="B26" s="64" t="s">
        <v>21</v>
      </c>
      <c r="C26" s="72" t="s">
        <v>245</v>
      </c>
    </row>
    <row r="27" spans="1:3" ht="17.100000000000001" customHeight="1" thickBot="1" x14ac:dyDescent="0.35">
      <c r="A27" s="63" t="s">
        <v>63</v>
      </c>
      <c r="B27" s="64" t="s">
        <v>21</v>
      </c>
      <c r="C27" s="72" t="s">
        <v>246</v>
      </c>
    </row>
    <row r="28" spans="1:3" ht="17.100000000000001" customHeight="1" thickBot="1" x14ac:dyDescent="0.35">
      <c r="A28" s="63" t="s">
        <v>64</v>
      </c>
      <c r="B28" s="64" t="s">
        <v>21</v>
      </c>
      <c r="C28" s="72" t="s">
        <v>247</v>
      </c>
    </row>
    <row r="29" spans="1:3" ht="17.100000000000001" customHeight="1" thickBot="1" x14ac:dyDescent="0.35">
      <c r="A29" s="63" t="s">
        <v>55</v>
      </c>
      <c r="B29" s="64" t="s">
        <v>21</v>
      </c>
      <c r="C29" s="72" t="s">
        <v>248</v>
      </c>
    </row>
    <row r="30" spans="1:3" ht="15" thickBot="1" x14ac:dyDescent="0.35">
      <c r="A30" s="63" t="s">
        <v>57</v>
      </c>
      <c r="B30" s="64" t="s">
        <v>21</v>
      </c>
      <c r="C30" s="72" t="s">
        <v>249</v>
      </c>
    </row>
    <row r="31" spans="1:3" ht="15" thickBot="1" x14ac:dyDescent="0.35">
      <c r="A31" s="63" t="s">
        <v>59</v>
      </c>
      <c r="B31" s="64" t="s">
        <v>21</v>
      </c>
      <c r="C31" s="72" t="s">
        <v>250</v>
      </c>
    </row>
    <row r="32" spans="1:3" ht="30" customHeight="1" thickBot="1" x14ac:dyDescent="0.35">
      <c r="A32" s="63" t="s">
        <v>61</v>
      </c>
      <c r="B32" s="64" t="s">
        <v>21</v>
      </c>
      <c r="C32" s="72" t="s">
        <v>251</v>
      </c>
    </row>
    <row r="33" spans="1:3" ht="30" customHeight="1" thickBot="1" x14ac:dyDescent="0.35">
      <c r="A33" s="63" t="s">
        <v>23</v>
      </c>
      <c r="B33" s="64" t="s">
        <v>222</v>
      </c>
      <c r="C33" s="72" t="s">
        <v>252</v>
      </c>
    </row>
    <row r="34" spans="1:3" ht="24.6" thickBot="1" x14ac:dyDescent="0.35">
      <c r="A34" s="63" t="s">
        <v>26</v>
      </c>
      <c r="B34" s="64" t="s">
        <v>222</v>
      </c>
      <c r="C34" s="72" t="s">
        <v>253</v>
      </c>
    </row>
    <row r="35" spans="1:3" ht="30" customHeight="1" thickBot="1" x14ac:dyDescent="0.35">
      <c r="A35" s="63" t="s">
        <v>254</v>
      </c>
      <c r="B35" s="64" t="s">
        <v>222</v>
      </c>
      <c r="C35" s="72" t="s">
        <v>255</v>
      </c>
    </row>
    <row r="36" spans="1:3" ht="30" customHeight="1" thickBot="1" x14ac:dyDescent="0.35">
      <c r="A36" s="63" t="s">
        <v>256</v>
      </c>
      <c r="B36" s="64" t="s">
        <v>222</v>
      </c>
      <c r="C36" s="72" t="s">
        <v>257</v>
      </c>
    </row>
    <row r="37" spans="1:3" ht="24.6" thickBot="1" x14ac:dyDescent="0.35">
      <c r="A37" s="63" t="s">
        <v>258</v>
      </c>
      <c r="B37" s="64" t="s">
        <v>222</v>
      </c>
      <c r="C37" s="72" t="s">
        <v>259</v>
      </c>
    </row>
    <row r="38" spans="1:3" ht="30" customHeight="1" thickBot="1" x14ac:dyDescent="0.35">
      <c r="A38" s="63" t="s">
        <v>260</v>
      </c>
      <c r="B38" s="64" t="s">
        <v>222</v>
      </c>
      <c r="C38" s="72" t="s">
        <v>261</v>
      </c>
    </row>
    <row r="39" spans="1:3" ht="24.6" thickBot="1" x14ac:dyDescent="0.35">
      <c r="A39" s="63" t="s">
        <v>262</v>
      </c>
      <c r="B39" s="64" t="s">
        <v>222</v>
      </c>
      <c r="C39" s="72" t="s">
        <v>263</v>
      </c>
    </row>
    <row r="40" spans="1:3" ht="19.2" customHeight="1" thickBot="1" x14ac:dyDescent="0.35">
      <c r="A40" s="63" t="s">
        <v>41</v>
      </c>
      <c r="B40" s="64" t="s">
        <v>222</v>
      </c>
      <c r="C40" s="72" t="s">
        <v>264</v>
      </c>
    </row>
    <row r="41" spans="1:3" s="62" customFormat="1" ht="24.6" thickBot="1" x14ac:dyDescent="0.35">
      <c r="A41" s="63" t="s">
        <v>22</v>
      </c>
      <c r="B41" s="64" t="s">
        <v>222</v>
      </c>
      <c r="C41" s="73" t="s">
        <v>265</v>
      </c>
    </row>
    <row r="42" spans="1:3" s="62" customFormat="1" ht="17.399999999999999" customHeight="1" thickBot="1" x14ac:dyDescent="0.35">
      <c r="A42" s="63" t="s">
        <v>266</v>
      </c>
      <c r="B42" s="64" t="s">
        <v>222</v>
      </c>
      <c r="C42" s="72" t="s">
        <v>267</v>
      </c>
    </row>
    <row r="43" spans="1:3" s="62" customFormat="1" ht="28.2" customHeight="1" thickBot="1" x14ac:dyDescent="0.35">
      <c r="A43" s="63" t="s">
        <v>268</v>
      </c>
      <c r="B43" s="64" t="s">
        <v>222</v>
      </c>
      <c r="C43" s="72" t="s">
        <v>269</v>
      </c>
    </row>
    <row r="44" spans="1:3" s="62" customFormat="1" ht="24.6" thickBot="1" x14ac:dyDescent="0.35">
      <c r="A44" s="63" t="s">
        <v>30</v>
      </c>
      <c r="B44" s="64" t="s">
        <v>222</v>
      </c>
      <c r="C44" s="72" t="s">
        <v>270</v>
      </c>
    </row>
    <row r="45" spans="1:3" s="62" customFormat="1" ht="15" thickBot="1" x14ac:dyDescent="0.35">
      <c r="A45" s="63" t="s">
        <v>32</v>
      </c>
      <c r="B45" s="64" t="s">
        <v>222</v>
      </c>
      <c r="C45" s="72" t="s">
        <v>271</v>
      </c>
    </row>
    <row r="46" spans="1:3" s="62" customFormat="1" ht="28.95" customHeight="1" thickBot="1" x14ac:dyDescent="0.35">
      <c r="A46" s="63" t="s">
        <v>35</v>
      </c>
      <c r="B46" s="64" t="s">
        <v>222</v>
      </c>
      <c r="C46" s="72" t="s">
        <v>272</v>
      </c>
    </row>
    <row r="47" spans="1:3" s="62" customFormat="1" ht="24.6" thickBot="1" x14ac:dyDescent="0.35">
      <c r="A47" s="63" t="s">
        <v>38</v>
      </c>
      <c r="B47" s="64" t="s">
        <v>222</v>
      </c>
      <c r="C47" s="72" t="s">
        <v>273</v>
      </c>
    </row>
    <row r="48" spans="1:3" s="62" customFormat="1" ht="17.399999999999999" customHeight="1" thickBot="1" x14ac:dyDescent="0.35">
      <c r="A48" s="63" t="s">
        <v>274</v>
      </c>
      <c r="B48" s="64" t="s">
        <v>21</v>
      </c>
      <c r="C48" s="72" t="s">
        <v>275</v>
      </c>
    </row>
    <row r="49" spans="1:3" ht="17.100000000000001" customHeight="1" thickBot="1" x14ac:dyDescent="0.35">
      <c r="A49" s="63" t="s">
        <v>276</v>
      </c>
      <c r="B49" s="64" t="s">
        <v>21</v>
      </c>
      <c r="C49" s="72" t="s">
        <v>277</v>
      </c>
    </row>
    <row r="50" spans="1:3" ht="17.100000000000001" customHeight="1" thickBot="1" x14ac:dyDescent="0.35">
      <c r="A50" s="63" t="s">
        <v>68</v>
      </c>
      <c r="B50" s="64" t="s">
        <v>21</v>
      </c>
      <c r="C50" s="72" t="s">
        <v>278</v>
      </c>
    </row>
    <row r="51" spans="1:3" ht="17.100000000000001" customHeight="1" thickBot="1" x14ac:dyDescent="0.35">
      <c r="A51" s="63" t="s">
        <v>70</v>
      </c>
      <c r="B51" s="64" t="s">
        <v>21</v>
      </c>
      <c r="C51" s="72" t="s">
        <v>279</v>
      </c>
    </row>
    <row r="52" spans="1:3" ht="17.100000000000001" customHeight="1" thickBot="1" x14ac:dyDescent="0.35">
      <c r="A52" s="63" t="s">
        <v>72</v>
      </c>
      <c r="B52" s="64" t="s">
        <v>21</v>
      </c>
      <c r="C52" s="72" t="s">
        <v>280</v>
      </c>
    </row>
    <row r="53" spans="1:3" ht="17.100000000000001" customHeight="1" thickBot="1" x14ac:dyDescent="0.35">
      <c r="A53" s="63" t="s">
        <v>74</v>
      </c>
      <c r="B53" s="64" t="s">
        <v>21</v>
      </c>
      <c r="C53" s="72" t="s">
        <v>281</v>
      </c>
    </row>
    <row r="54" spans="1:3" ht="17.100000000000001" customHeight="1" thickBot="1" x14ac:dyDescent="0.35">
      <c r="A54" s="63" t="s">
        <v>282</v>
      </c>
      <c r="B54" s="64" t="s">
        <v>21</v>
      </c>
      <c r="C54" s="72" t="s">
        <v>283</v>
      </c>
    </row>
    <row r="55" spans="1:3" ht="17.100000000000001" customHeight="1" thickBot="1" x14ac:dyDescent="0.35">
      <c r="A55" s="63" t="s">
        <v>284</v>
      </c>
      <c r="B55" s="64" t="s">
        <v>21</v>
      </c>
      <c r="C55" s="72" t="s">
        <v>285</v>
      </c>
    </row>
    <row r="56" spans="1:3" ht="17.100000000000001" customHeight="1" thickBot="1" x14ac:dyDescent="0.35">
      <c r="A56" s="63" t="s">
        <v>286</v>
      </c>
      <c r="B56" s="64" t="s">
        <v>21</v>
      </c>
      <c r="C56" s="72" t="s">
        <v>287</v>
      </c>
    </row>
    <row r="57" spans="1:3" ht="17.100000000000001" customHeight="1" thickBot="1" x14ac:dyDescent="0.35">
      <c r="A57" s="63" t="s">
        <v>67</v>
      </c>
      <c r="B57" s="64" t="s">
        <v>21</v>
      </c>
      <c r="C57" s="72" t="s">
        <v>288</v>
      </c>
    </row>
    <row r="58" spans="1:3" ht="17.100000000000001" customHeight="1" thickBot="1" x14ac:dyDescent="0.35">
      <c r="A58" s="63" t="s">
        <v>69</v>
      </c>
      <c r="B58" s="64" t="s">
        <v>21</v>
      </c>
      <c r="C58" s="72" t="s">
        <v>289</v>
      </c>
    </row>
    <row r="59" spans="1:3" ht="17.100000000000001" customHeight="1" thickBot="1" x14ac:dyDescent="0.35">
      <c r="A59" s="63" t="s">
        <v>290</v>
      </c>
      <c r="B59" s="64" t="s">
        <v>21</v>
      </c>
      <c r="C59" s="72" t="s">
        <v>291</v>
      </c>
    </row>
    <row r="60" spans="1:3" ht="17.100000000000001" customHeight="1" thickBot="1" x14ac:dyDescent="0.35">
      <c r="A60" s="63" t="s">
        <v>77</v>
      </c>
      <c r="B60" s="64" t="s">
        <v>21</v>
      </c>
      <c r="C60" s="72" t="s">
        <v>292</v>
      </c>
    </row>
    <row r="61" spans="1:3" ht="17.100000000000001" customHeight="1" thickBot="1" x14ac:dyDescent="0.35">
      <c r="A61" s="63" t="s">
        <v>79</v>
      </c>
      <c r="B61" s="64" t="s">
        <v>21</v>
      </c>
      <c r="C61" s="72" t="s">
        <v>293</v>
      </c>
    </row>
    <row r="62" spans="1:3" ht="17.100000000000001" customHeight="1" thickBot="1" x14ac:dyDescent="0.35">
      <c r="A62" s="63" t="s">
        <v>81</v>
      </c>
      <c r="B62" s="64" t="s">
        <v>21</v>
      </c>
      <c r="C62" s="72" t="s">
        <v>294</v>
      </c>
    </row>
    <row r="63" spans="1:3" ht="17.100000000000001" customHeight="1" thickBot="1" x14ac:dyDescent="0.35">
      <c r="A63" s="63" t="s">
        <v>83</v>
      </c>
      <c r="B63" s="64" t="s">
        <v>21</v>
      </c>
      <c r="C63" s="72" t="s">
        <v>295</v>
      </c>
    </row>
    <row r="64" spans="1:3" ht="31.2" customHeight="1" thickBot="1" x14ac:dyDescent="0.35">
      <c r="A64" s="63" t="s">
        <v>76</v>
      </c>
      <c r="B64" s="64" t="s">
        <v>21</v>
      </c>
      <c r="C64" s="72" t="s">
        <v>296</v>
      </c>
    </row>
    <row r="65" spans="1:3" ht="24.6" thickBot="1" x14ac:dyDescent="0.35">
      <c r="A65" s="63" t="s">
        <v>78</v>
      </c>
      <c r="B65" s="64" t="s">
        <v>21</v>
      </c>
      <c r="C65" s="72" t="s">
        <v>297</v>
      </c>
    </row>
    <row r="66" spans="1:3" ht="15" thickBot="1" x14ac:dyDescent="0.35">
      <c r="A66" s="63" t="s">
        <v>80</v>
      </c>
      <c r="B66" s="64" t="s">
        <v>21</v>
      </c>
      <c r="C66" s="72" t="s">
        <v>298</v>
      </c>
    </row>
    <row r="67" spans="1:3" ht="15" thickBot="1" x14ac:dyDescent="0.35">
      <c r="A67" s="63" t="s">
        <v>82</v>
      </c>
      <c r="B67" s="64" t="s">
        <v>21</v>
      </c>
      <c r="C67" s="72" t="s">
        <v>299</v>
      </c>
    </row>
    <row r="68" spans="1:3" ht="17.100000000000001" customHeight="1" thickBot="1" x14ac:dyDescent="0.35">
      <c r="A68" s="63" t="s">
        <v>84</v>
      </c>
      <c r="B68" s="64" t="s">
        <v>21</v>
      </c>
      <c r="C68" s="72" t="s">
        <v>300</v>
      </c>
    </row>
    <row r="69" spans="1:3" ht="17.100000000000001" customHeight="1" thickBot="1" x14ac:dyDescent="0.35">
      <c r="A69" s="63" t="s">
        <v>73</v>
      </c>
      <c r="B69" s="64" t="s">
        <v>21</v>
      </c>
      <c r="C69" s="72" t="s">
        <v>301</v>
      </c>
    </row>
    <row r="70" spans="1:3" ht="17.100000000000001" customHeight="1" thickBot="1" x14ac:dyDescent="0.35">
      <c r="A70" s="63" t="s">
        <v>302</v>
      </c>
      <c r="B70" s="64" t="s">
        <v>21</v>
      </c>
      <c r="C70" s="72" t="s">
        <v>303</v>
      </c>
    </row>
    <row r="71" spans="1:3" ht="17.100000000000001" customHeight="1" thickBot="1" x14ac:dyDescent="0.35">
      <c r="A71" s="63" t="s">
        <v>304</v>
      </c>
      <c r="B71" s="64" t="s">
        <v>21</v>
      </c>
      <c r="C71" s="72" t="s">
        <v>305</v>
      </c>
    </row>
    <row r="72" spans="1:3" ht="17.100000000000001" customHeight="1" thickBot="1" x14ac:dyDescent="0.35">
      <c r="A72" s="63" t="s">
        <v>306</v>
      </c>
      <c r="B72" s="64" t="s">
        <v>21</v>
      </c>
      <c r="C72" s="72" t="s">
        <v>307</v>
      </c>
    </row>
    <row r="73" spans="1:3" ht="17.100000000000001" customHeight="1" thickBot="1" x14ac:dyDescent="0.35">
      <c r="A73" s="63" t="s">
        <v>88</v>
      </c>
      <c r="B73" s="64" t="s">
        <v>21</v>
      </c>
      <c r="C73" s="72" t="s">
        <v>308</v>
      </c>
    </row>
    <row r="74" spans="1:3" ht="17.100000000000001" customHeight="1" thickBot="1" x14ac:dyDescent="0.35">
      <c r="A74" s="63" t="s">
        <v>89</v>
      </c>
      <c r="B74" s="64" t="s">
        <v>21</v>
      </c>
      <c r="C74" s="72" t="s">
        <v>309</v>
      </c>
    </row>
    <row r="75" spans="1:3" ht="17.100000000000001" customHeight="1" thickBot="1" x14ac:dyDescent="0.35">
      <c r="A75" s="63" t="s">
        <v>90</v>
      </c>
      <c r="B75" s="64" t="s">
        <v>21</v>
      </c>
      <c r="C75" s="72" t="s">
        <v>310</v>
      </c>
    </row>
    <row r="76" spans="1:3" ht="17.100000000000001" customHeight="1" thickBot="1" x14ac:dyDescent="0.35">
      <c r="A76" s="63" t="s">
        <v>91</v>
      </c>
      <c r="B76" s="64" t="s">
        <v>21</v>
      </c>
      <c r="C76" s="72" t="s">
        <v>311</v>
      </c>
    </row>
    <row r="77" spans="1:3" s="68" customFormat="1" ht="22.2" customHeight="1" thickBot="1" x14ac:dyDescent="0.35">
      <c r="A77" s="63" t="s">
        <v>92</v>
      </c>
      <c r="B77" s="64" t="s">
        <v>21</v>
      </c>
      <c r="C77" s="72" t="s">
        <v>312</v>
      </c>
    </row>
    <row r="78" spans="1:3" s="68" customFormat="1" ht="15" thickBot="1" x14ac:dyDescent="0.35">
      <c r="A78" s="63" t="s">
        <v>313</v>
      </c>
      <c r="B78" s="64" t="s">
        <v>222</v>
      </c>
      <c r="C78" s="63" t="s">
        <v>314</v>
      </c>
    </row>
    <row r="79" spans="1:3" ht="28.2" customHeight="1" thickBot="1" x14ac:dyDescent="0.35">
      <c r="A79" s="63" t="s">
        <v>175</v>
      </c>
      <c r="B79" s="64" t="s">
        <v>21</v>
      </c>
      <c r="C79" s="72" t="s">
        <v>315</v>
      </c>
    </row>
    <row r="80" spans="1:3" ht="28.2" customHeight="1" thickBot="1" x14ac:dyDescent="0.35">
      <c r="A80" s="63" t="s">
        <v>173</v>
      </c>
      <c r="B80" s="64" t="s">
        <v>21</v>
      </c>
      <c r="C80" s="72" t="s">
        <v>316</v>
      </c>
    </row>
    <row r="81" spans="1:3" ht="30" customHeight="1" thickBot="1" x14ac:dyDescent="0.35">
      <c r="A81" s="63" t="s">
        <v>317</v>
      </c>
      <c r="B81" s="64" t="s">
        <v>21</v>
      </c>
      <c r="C81" s="72" t="s">
        <v>318</v>
      </c>
    </row>
    <row r="82" spans="1:3" ht="30" customHeight="1" thickBot="1" x14ac:dyDescent="0.35">
      <c r="A82" s="63" t="s">
        <v>174</v>
      </c>
      <c r="B82" s="64" t="s">
        <v>21</v>
      </c>
      <c r="C82" s="72" t="s">
        <v>319</v>
      </c>
    </row>
    <row r="83" spans="1:3" ht="24.6" thickBot="1" x14ac:dyDescent="0.35">
      <c r="A83" s="63" t="s">
        <v>320</v>
      </c>
      <c r="B83" s="64" t="s">
        <v>21</v>
      </c>
      <c r="C83" s="72" t="s">
        <v>321</v>
      </c>
    </row>
    <row r="84" spans="1:3" ht="17.7" customHeight="1" thickBot="1" x14ac:dyDescent="0.35">
      <c r="A84" s="63" t="s">
        <v>322</v>
      </c>
      <c r="B84" s="64" t="s">
        <v>21</v>
      </c>
      <c r="C84" s="72" t="s">
        <v>323</v>
      </c>
    </row>
    <row r="85" spans="1:3" ht="17.7" customHeight="1" thickBot="1" x14ac:dyDescent="0.35">
      <c r="A85" s="63" t="s">
        <v>324</v>
      </c>
      <c r="B85" s="64" t="s">
        <v>21</v>
      </c>
      <c r="C85" s="72" t="s">
        <v>325</v>
      </c>
    </row>
    <row r="86" spans="1:3" ht="17.7" customHeight="1" thickBot="1" x14ac:dyDescent="0.35">
      <c r="A86" s="63" t="s">
        <v>326</v>
      </c>
      <c r="B86" s="64" t="s">
        <v>21</v>
      </c>
      <c r="C86" s="72" t="s">
        <v>327</v>
      </c>
    </row>
    <row r="87" spans="1:3" ht="17.7" customHeight="1" thickBot="1" x14ac:dyDescent="0.35">
      <c r="A87" s="63" t="s">
        <v>170</v>
      </c>
      <c r="B87" s="64" t="s">
        <v>21</v>
      </c>
      <c r="C87" s="72" t="s">
        <v>328</v>
      </c>
    </row>
    <row r="88" spans="1:3" ht="17.7" customHeight="1" thickBot="1" x14ac:dyDescent="0.35">
      <c r="A88" s="63" t="s">
        <v>171</v>
      </c>
      <c r="B88" s="64" t="s">
        <v>21</v>
      </c>
      <c r="C88" s="72" t="s">
        <v>329</v>
      </c>
    </row>
    <row r="89" spans="1:3" ht="30.6" customHeight="1" thickBot="1" x14ac:dyDescent="0.35">
      <c r="A89" s="63" t="s">
        <v>94</v>
      </c>
      <c r="B89" s="64" t="s">
        <v>222</v>
      </c>
      <c r="C89" s="72" t="s">
        <v>330</v>
      </c>
    </row>
    <row r="90" spans="1:3" ht="27.6" customHeight="1" thickBot="1" x14ac:dyDescent="0.35">
      <c r="A90" s="63" t="s">
        <v>331</v>
      </c>
      <c r="B90" s="64" t="s">
        <v>21</v>
      </c>
      <c r="C90" s="72" t="s">
        <v>332</v>
      </c>
    </row>
    <row r="91" spans="1:3" ht="24.6" thickBot="1" x14ac:dyDescent="0.35">
      <c r="A91" s="63" t="s">
        <v>333</v>
      </c>
      <c r="B91" s="64" t="s">
        <v>21</v>
      </c>
      <c r="C91" s="72" t="s">
        <v>334</v>
      </c>
    </row>
    <row r="92" spans="1:3" ht="17.7" customHeight="1" thickBot="1" x14ac:dyDescent="0.35">
      <c r="A92" s="63" t="s">
        <v>191</v>
      </c>
      <c r="B92" s="64" t="s">
        <v>222</v>
      </c>
      <c r="C92" s="72" t="s">
        <v>335</v>
      </c>
    </row>
    <row r="93" spans="1:3" ht="17.7" customHeight="1" thickBot="1" x14ac:dyDescent="0.35">
      <c r="A93" s="63" t="s">
        <v>336</v>
      </c>
      <c r="B93" s="64" t="s">
        <v>21</v>
      </c>
      <c r="C93" s="72" t="s">
        <v>337</v>
      </c>
    </row>
    <row r="94" spans="1:3" ht="17.7" customHeight="1" thickBot="1" x14ac:dyDescent="0.35">
      <c r="A94" s="63" t="s">
        <v>338</v>
      </c>
      <c r="B94" s="64" t="s">
        <v>21</v>
      </c>
      <c r="C94" s="72" t="s">
        <v>339</v>
      </c>
    </row>
    <row r="95" spans="1:3" ht="17.7" customHeight="1" thickBot="1" x14ac:dyDescent="0.35">
      <c r="A95" s="63" t="s">
        <v>340</v>
      </c>
      <c r="B95" s="64" t="s">
        <v>21</v>
      </c>
      <c r="C95" s="72" t="s">
        <v>341</v>
      </c>
    </row>
    <row r="96" spans="1:3" ht="17.7" customHeight="1" thickBot="1" x14ac:dyDescent="0.35">
      <c r="A96" s="63" t="s">
        <v>342</v>
      </c>
      <c r="B96" s="64" t="s">
        <v>343</v>
      </c>
      <c r="C96" s="72" t="s">
        <v>344</v>
      </c>
    </row>
    <row r="97" spans="1:3" ht="15" thickBot="1" x14ac:dyDescent="0.35">
      <c r="A97" s="63" t="s">
        <v>345</v>
      </c>
      <c r="B97" s="64" t="s">
        <v>343</v>
      </c>
      <c r="C97" s="72" t="s">
        <v>346</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24.02.2023&amp;R&amp;"Open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10" sqref="E1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347</v>
      </c>
      <c r="B5" s="70"/>
      <c r="C5" s="70"/>
    </row>
    <row r="6" spans="1:3" ht="48" customHeight="1" thickBot="1" x14ac:dyDescent="0.35">
      <c r="A6" s="170"/>
      <c r="B6" s="170"/>
      <c r="C6" s="170"/>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24.02.2023&amp;R&amp;"Open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cp:lastPrinted>2023-02-22T10:14:34Z</cp:lastPrinted>
  <dcterms:created xsi:type="dcterms:W3CDTF">2023-02-22T10:11:14Z</dcterms:created>
  <dcterms:modified xsi:type="dcterms:W3CDTF">2023-02-23T14:19:40Z</dcterms:modified>
</cp:coreProperties>
</file>